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6"/>
  </bookViews>
  <sheets>
    <sheet name="6_Ostali_proizvodi" sheetId="1" r:id="rId1"/>
  </sheets>
  <calcPr calcId="144525" iterateDelta="1E-4"/>
</workbook>
</file>

<file path=xl/calcChain.xml><?xml version="1.0" encoding="utf-8"?>
<calcChain xmlns="http://schemas.openxmlformats.org/spreadsheetml/2006/main">
  <c r="F89" i="1" l="1"/>
  <c r="F77" i="1"/>
  <c r="F78" i="1"/>
  <c r="F79" i="1"/>
  <c r="F80" i="1"/>
  <c r="F81" i="1"/>
  <c r="F76" i="1"/>
  <c r="F71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46" i="1"/>
  <c r="F29" i="1"/>
  <c r="F30" i="1"/>
  <c r="F31" i="1"/>
  <c r="F32" i="1"/>
  <c r="F33" i="1"/>
  <c r="F34" i="1"/>
  <c r="F35" i="1"/>
  <c r="F36" i="1"/>
  <c r="F37" i="1"/>
  <c r="F38" i="1"/>
  <c r="F28" i="1"/>
  <c r="F21" i="1"/>
  <c r="F20" i="1"/>
  <c r="F6" i="1"/>
  <c r="F7" i="1"/>
  <c r="F8" i="1"/>
  <c r="F9" i="1"/>
  <c r="F10" i="1"/>
  <c r="F11" i="1"/>
  <c r="F12" i="1"/>
  <c r="F13" i="1"/>
  <c r="F5" i="1"/>
</calcChain>
</file>

<file path=xl/sharedStrings.xml><?xml version="1.0" encoding="utf-8"?>
<sst xmlns="http://schemas.openxmlformats.org/spreadsheetml/2006/main" count="220" uniqueCount="106">
  <si>
    <t>6.1. TJESTENINE SUHE I RIŽA</t>
  </si>
  <si>
    <t>R.B.</t>
  </si>
  <si>
    <t>NAZIV ARTIKLA</t>
  </si>
  <si>
    <t>JMJ</t>
  </si>
  <si>
    <t>1.</t>
  </si>
  <si>
    <t>Sušena tjestetina od durum pšenice u obliku fusila. Sastojci: krupica durum pšenice, voda. Može sadržavati jaja u tragovima (barilla ili jednakovrijedna) *</t>
  </si>
  <si>
    <t>KG</t>
  </si>
  <si>
    <t>2.</t>
  </si>
  <si>
    <t>3.</t>
  </si>
  <si>
    <t>4.</t>
  </si>
  <si>
    <t>5.</t>
  </si>
  <si>
    <t>Listovi za lazanje</t>
  </si>
  <si>
    <t>6.</t>
  </si>
  <si>
    <t>Riža dugog  zrna galo -blond za rižota</t>
  </si>
  <si>
    <t>7.</t>
  </si>
  <si>
    <t>8.</t>
  </si>
  <si>
    <t>Razna tjestenina za juhu</t>
  </si>
  <si>
    <t>9.</t>
  </si>
  <si>
    <t>Mlinci</t>
  </si>
  <si>
    <t>UKUPNO TJESTENINE SUHE I RIŽE</t>
  </si>
  <si>
    <t>6.2. ULJA I MASTI</t>
  </si>
  <si>
    <t>Ulje maslinovo</t>
  </si>
  <si>
    <t>L</t>
  </si>
  <si>
    <t>Ulje suncokretovo</t>
  </si>
  <si>
    <t>UKUPNO ULJA I MASTI</t>
  </si>
  <si>
    <t>6.3. ŽITARICE I PROIZVODI OD ŽITARICA</t>
  </si>
  <si>
    <t>Brašno glatko</t>
  </si>
  <si>
    <t>Pšenična krupica -gris</t>
  </si>
  <si>
    <t>Kukuruzna krupica (10 min kuhanja)</t>
  </si>
  <si>
    <t>Ječmena kaša</t>
  </si>
  <si>
    <t>Leća (crvena - zelena)</t>
  </si>
  <si>
    <t>Prosena kaša</t>
  </si>
  <si>
    <t>Mussli voćni (min 30% voća)</t>
  </si>
  <si>
    <t>Kukuruzne pahuljice -corn flakes</t>
  </si>
  <si>
    <t>Čokoladne pahuljice</t>
  </si>
  <si>
    <t>10.</t>
  </si>
  <si>
    <t>Slanutak</t>
  </si>
  <si>
    <t>11.</t>
  </si>
  <si>
    <t>Krušne mrvice</t>
  </si>
  <si>
    <t>UKUPNO ŽITARICE I PROIZVODI OD ŽITAR.</t>
  </si>
  <si>
    <t>6.4. ZAČINI I KONDITORSKI PROIZVODI</t>
  </si>
  <si>
    <t>Cimet mljeveni</t>
  </si>
  <si>
    <t>Čajevi razni kutije</t>
  </si>
  <si>
    <t>KOM</t>
  </si>
  <si>
    <t>Čokoladni namaz (lino lada ili jednakovrijedan)</t>
  </si>
  <si>
    <t>Dodatak jelima(Vegeta  ili jednakovrijedan)</t>
  </si>
  <si>
    <t>Pileća juha -koncetrat</t>
  </si>
  <si>
    <t>Goveđa juha - koncentrat</t>
  </si>
  <si>
    <t>Kakao u prahu (kraš express ili jednakovrijedan)</t>
  </si>
  <si>
    <t>Majoneza</t>
  </si>
  <si>
    <t>Med 20 g</t>
  </si>
  <si>
    <t>Ocat jabučni</t>
  </si>
  <si>
    <t>12.</t>
  </si>
  <si>
    <t>Papar mljeveni</t>
  </si>
  <si>
    <t>13.</t>
  </si>
  <si>
    <t>Pudinzi u prahu</t>
  </si>
  <si>
    <t>14.</t>
  </si>
  <si>
    <t>Senf</t>
  </si>
  <si>
    <t>15.</t>
  </si>
  <si>
    <t>Slatka paprika</t>
  </si>
  <si>
    <t>16.</t>
  </si>
  <si>
    <t>Sol</t>
  </si>
  <si>
    <t>17.</t>
  </si>
  <si>
    <t>Šećer</t>
  </si>
  <si>
    <t>18.</t>
  </si>
  <si>
    <t>Keksi s cjelovitim žitaricama s lješnjacima i okusom meda, obogaćeni željezom, magnezijem te vitaminima E i B1. (Elvita ili jednakovrijedan) 50 g</t>
  </si>
  <si>
    <t>19.</t>
  </si>
  <si>
    <t>Čokoladica s žitaricama - krispi žitarice, mliječna čokolada, pržene integralne žitne pahuljice. Može sadržavati voće, lješnjake, bademe. (Corny  ili jednakovrijedna)</t>
  </si>
  <si>
    <t>UKUPNO ZAČINI I KONDITORSKI PROIZV.</t>
  </si>
  <si>
    <t>6.5. KAVE I KAVOVINE</t>
  </si>
  <si>
    <t>Kava mljevena (spoj devet vrsta arabica kave - Illy ili jednakovrijedna)</t>
  </si>
  <si>
    <t>UKUPNO KAVE I KAVOVINE</t>
  </si>
  <si>
    <t>6.6. PIĆA  - PET ILI TETRA BRICK</t>
  </si>
  <si>
    <t>Voćni sok</t>
  </si>
  <si>
    <t>Mineralna voda 1,5 l</t>
  </si>
  <si>
    <t>Mineralna voda gazirana 1,5 l</t>
  </si>
  <si>
    <t>Voda mineralna  0,5 L</t>
  </si>
  <si>
    <t>Voćni sok od 0,2 - 0,25 l</t>
  </si>
  <si>
    <t>6.*</t>
  </si>
  <si>
    <t>KOM (po PET ambalaži)</t>
  </si>
  <si>
    <t>UKUPNO PIĆA</t>
  </si>
  <si>
    <t>6.7. JAJA</t>
  </si>
  <si>
    <t>Jaja L</t>
  </si>
  <si>
    <t>UKUPNO JAJA</t>
  </si>
  <si>
    <t>Jedinična cijena bez PDV-a u EURIMA</t>
  </si>
  <si>
    <t xml:space="preserve">UKUPNA CIJENA U EURIMA (količina x jedinična cijena u eurima) </t>
  </si>
  <si>
    <t>Sušena tjestenina od durum pšenice o obliku tortigliona.Sastojci:krupica darum pšenice,vode.Može sadržavati jaja u tragovima(barila ili jednakovrijedna)</t>
  </si>
  <si>
    <t>Sušena tjestenina od durum pšenice u obliku pene rigata. Sastojci:krupica durum pšenice,vode.Može sadržavati jaja u tragovima (barila ili jednakovrijedna)</t>
  </si>
  <si>
    <t>Spagetti - broj 5 -Sušena tjestenina od durum pšenice.Sastojci: krupica durum pšenice ,vode. Može sadržavati jaja u tragovima (barila ili jednakovrijedna)</t>
  </si>
  <si>
    <t>Valjana tjestenina s jajima ( tagliatele ili  jednakovrijedna)</t>
  </si>
  <si>
    <t xml:space="preserve">UKUPNO OSTALI PROIZVODI procijenjena vrijednost </t>
  </si>
  <si>
    <t>ukupna cijena u EURIMA:</t>
  </si>
  <si>
    <t>PLAN 2024.g</t>
  </si>
  <si>
    <t xml:space="preserve">Procijenjena vrijednost  Grupa 1=3.996,95 e
</t>
  </si>
  <si>
    <t>Procijenjena vrijednost grupa 3 1.534,83 e</t>
  </si>
  <si>
    <t>PLAN 2024 g</t>
  </si>
  <si>
    <t>procijenjena vrijednost grupa 2 =5080e</t>
  </si>
  <si>
    <t>Vafl napolitanka 840g Kraš ili jednakovrijedan</t>
  </si>
  <si>
    <t>procijenjena vrijednost začini 2.780,55e</t>
  </si>
  <si>
    <t>procijenjena vrijednost kave =254,80 eura</t>
  </si>
  <si>
    <t>procijenjena vrijednost pića =2.587,00 eura</t>
  </si>
  <si>
    <t>Povratna naknada  po PET ambalaži* Ovu rubriku popunjavanju samo oni ponuditelji koji zasebno zaračunavaju Naručitelju povratnu nakandu od po jednoj pet ambalaži( plastičnoj boci) i koji tu naknadu nisu uključili u cijene arikla. Ako ponuditelj ne zaračunava povratnu naknadu u ovu rubriku upisuje 0</t>
  </si>
  <si>
    <t>procijenjena vrijednost jaja=1430e</t>
  </si>
  <si>
    <t xml:space="preserve">Cijene se iskazuju eurima </t>
  </si>
  <si>
    <t>U Umagu, 1. prosinca 2023.</t>
  </si>
  <si>
    <t>6. OSTALI PROIZVODI ZA 2024.      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</si>
</sst>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A]General"/>
    <numFmt numFmtId="165" formatCode="[$-41A]0"/>
    <numFmt numFmtId="166" formatCode="[$-41A]#,##0.00"/>
    <numFmt numFmtId="167" formatCode="[$-41A]0.00"/>
    <numFmt numFmtId="168" formatCode="[$-41A]0.00%"/>
    <numFmt numFmtId="169" formatCode="#,##0.00&quot; kn&quot;"/>
    <numFmt numFmtId="170" formatCode="[$-41A]#,##0"/>
    <numFmt numFmtId="171" formatCode="#,##0.00&quot; &quot;[$kn-41A];[Red]&quot;-&quot;#,##0.00&quot; &quot;[$kn-41A]"/>
  </numFmts>
  <fonts count="2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20"/>
      <color rgb="FF9C6500"/>
      <name val="Calibri"/>
      <family val="2"/>
      <charset val="238"/>
    </font>
    <font>
      <b/>
      <sz val="12"/>
      <color rgb="FF9C65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FCC00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71" fontId="6" fillId="0" borderId="0" applyBorder="0" applyProtection="0"/>
    <xf numFmtId="0" fontId="1" fillId="0" borderId="0"/>
  </cellStyleXfs>
  <cellXfs count="126">
    <xf numFmtId="0" fontId="0" fillId="0" borderId="0" xfId="0"/>
    <xf numFmtId="164" fontId="8" fillId="0" borderId="0" xfId="3" applyFont="1" applyFill="1" applyAlignment="1"/>
    <xf numFmtId="164" fontId="4" fillId="0" borderId="0" xfId="3" applyFont="1" applyFill="1" applyAlignment="1"/>
    <xf numFmtId="164" fontId="8" fillId="0" borderId="0" xfId="3" applyFont="1" applyFill="1" applyAlignment="1">
      <alignment horizontal="center"/>
    </xf>
    <xf numFmtId="169" fontId="8" fillId="0" borderId="0" xfId="3" applyNumberFormat="1" applyFont="1" applyFill="1" applyAlignment="1">
      <alignment horizontal="right" vertical="center"/>
    </xf>
    <xf numFmtId="164" fontId="8" fillId="0" borderId="0" xfId="3" applyFont="1" applyFill="1" applyAlignment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3" xfId="3" applyFont="1" applyFill="1" applyBorder="1" applyAlignment="1">
      <alignment horizontal="center" vertical="center" wrapText="1"/>
    </xf>
    <xf numFmtId="165" fontId="11" fillId="0" borderId="2" xfId="3" applyNumberFormat="1" applyFont="1" applyFill="1" applyBorder="1" applyAlignment="1">
      <alignment horizontal="center"/>
    </xf>
    <xf numFmtId="164" fontId="11" fillId="0" borderId="2" xfId="3" applyFont="1" applyFill="1" applyBorder="1" applyAlignment="1"/>
    <xf numFmtId="164" fontId="11" fillId="0" borderId="2" xfId="3" applyFont="1" applyFill="1" applyBorder="1" applyAlignment="1">
      <alignment horizontal="center"/>
    </xf>
    <xf numFmtId="167" fontId="8" fillId="0" borderId="2" xfId="3" applyNumberFormat="1" applyFont="1" applyFill="1" applyBorder="1" applyAlignment="1"/>
    <xf numFmtId="167" fontId="8" fillId="0" borderId="0" xfId="3" applyNumberFormat="1" applyFont="1" applyFill="1" applyAlignment="1"/>
    <xf numFmtId="168" fontId="8" fillId="0" borderId="0" xfId="3" applyNumberFormat="1" applyFont="1" applyFill="1" applyAlignment="1"/>
    <xf numFmtId="165" fontId="11" fillId="0" borderId="3" xfId="3" applyNumberFormat="1" applyFont="1" applyFill="1" applyBorder="1" applyAlignment="1">
      <alignment horizontal="center"/>
    </xf>
    <xf numFmtId="164" fontId="11" fillId="0" borderId="2" xfId="3" applyFont="1" applyFill="1" applyBorder="1" applyAlignment="1">
      <alignment wrapText="1"/>
    </xf>
    <xf numFmtId="164" fontId="12" fillId="0" borderId="2" xfId="3" applyFont="1" applyFill="1" applyBorder="1" applyAlignment="1"/>
    <xf numFmtId="164" fontId="12" fillId="0" borderId="2" xfId="3" applyFont="1" applyFill="1" applyBorder="1" applyAlignment="1">
      <alignment horizontal="center"/>
    </xf>
    <xf numFmtId="165" fontId="11" fillId="0" borderId="0" xfId="3" applyNumberFormat="1" applyFont="1" applyFill="1" applyAlignment="1">
      <alignment horizontal="center"/>
    </xf>
    <xf numFmtId="164" fontId="12" fillId="0" borderId="0" xfId="3" applyFont="1" applyFill="1" applyAlignment="1"/>
    <xf numFmtId="164" fontId="12" fillId="0" borderId="0" xfId="3" applyFont="1" applyFill="1" applyAlignment="1">
      <alignment horizontal="center"/>
    </xf>
    <xf numFmtId="166" fontId="12" fillId="0" borderId="0" xfId="3" applyNumberFormat="1" applyFont="1" applyFill="1" applyAlignment="1">
      <alignment horizontal="right" vertical="center"/>
    </xf>
    <xf numFmtId="164" fontId="11" fillId="0" borderId="0" xfId="3" applyFont="1" applyFill="1" applyAlignment="1">
      <alignment horizontal="center"/>
    </xf>
    <xf numFmtId="164" fontId="11" fillId="0" borderId="3" xfId="3" applyFont="1" applyFill="1" applyBorder="1" applyAlignment="1">
      <alignment horizontal="center"/>
    </xf>
    <xf numFmtId="164" fontId="11" fillId="0" borderId="5" xfId="3" applyFont="1" applyFill="1" applyBorder="1" applyAlignment="1">
      <alignment horizontal="center"/>
    </xf>
    <xf numFmtId="170" fontId="11" fillId="0" borderId="3" xfId="3" applyNumberFormat="1" applyFont="1" applyFill="1" applyBorder="1" applyAlignment="1">
      <alignment horizontal="center" vertical="center"/>
    </xf>
    <xf numFmtId="164" fontId="8" fillId="6" borderId="11" xfId="3" applyFont="1" applyFill="1" applyBorder="1" applyAlignment="1"/>
    <xf numFmtId="164" fontId="10" fillId="0" borderId="3" xfId="3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 shrinkToFit="1"/>
    </xf>
    <xf numFmtId="165" fontId="11" fillId="8" borderId="2" xfId="3" applyNumberFormat="1" applyFont="1" applyFill="1" applyBorder="1" applyAlignment="1">
      <alignment horizontal="center"/>
    </xf>
    <xf numFmtId="164" fontId="11" fillId="8" borderId="2" xfId="3" applyFont="1" applyFill="1" applyBorder="1" applyAlignment="1">
      <alignment wrapText="1"/>
    </xf>
    <xf numFmtId="164" fontId="11" fillId="8" borderId="3" xfId="3" applyFont="1" applyFill="1" applyBorder="1" applyAlignment="1">
      <alignment horizontal="center"/>
    </xf>
    <xf numFmtId="164" fontId="8" fillId="8" borderId="0" xfId="3" applyFont="1" applyFill="1" applyAlignment="1"/>
    <xf numFmtId="167" fontId="8" fillId="8" borderId="0" xfId="3" applyNumberFormat="1" applyFont="1" applyFill="1" applyAlignment="1"/>
    <xf numFmtId="168" fontId="8" fillId="8" borderId="0" xfId="3" applyNumberFormat="1" applyFont="1" applyFill="1" applyAlignment="1"/>
    <xf numFmtId="164" fontId="4" fillId="9" borderId="0" xfId="3" applyFont="1" applyFill="1" applyAlignment="1"/>
    <xf numFmtId="0" fontId="0" fillId="9" borderId="0" xfId="0" applyFill="1"/>
    <xf numFmtId="165" fontId="11" fillId="8" borderId="3" xfId="3" applyNumberFormat="1" applyFont="1" applyFill="1" applyBorder="1" applyAlignment="1">
      <alignment horizontal="center"/>
    </xf>
    <xf numFmtId="164" fontId="11" fillId="8" borderId="2" xfId="3" applyFont="1" applyFill="1" applyBorder="1" applyAlignment="1">
      <alignment horizontal="center"/>
    </xf>
    <xf numFmtId="164" fontId="11" fillId="8" borderId="2" xfId="3" applyFont="1" applyFill="1" applyBorder="1" applyAlignment="1"/>
    <xf numFmtId="166" fontId="11" fillId="0" borderId="6" xfId="3" applyNumberFormat="1" applyFont="1" applyFill="1" applyBorder="1" applyAlignment="1">
      <alignment horizontal="right" vertical="center"/>
    </xf>
    <xf numFmtId="166" fontId="12" fillId="7" borderId="6" xfId="3" applyNumberFormat="1" applyFont="1" applyFill="1" applyBorder="1" applyAlignment="1">
      <alignment horizontal="right" vertical="center"/>
    </xf>
    <xf numFmtId="167" fontId="8" fillId="8" borderId="4" xfId="3" applyNumberFormat="1" applyFont="1" applyFill="1" applyBorder="1" applyAlignment="1">
      <alignment horizontal="center" vertical="center"/>
    </xf>
    <xf numFmtId="167" fontId="8" fillId="0" borderId="4" xfId="3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 shrinkToFit="1"/>
    </xf>
    <xf numFmtId="167" fontId="8" fillId="0" borderId="16" xfId="3" applyNumberFormat="1" applyFont="1" applyFill="1" applyBorder="1" applyAlignment="1">
      <alignment horizontal="center" vertical="center"/>
    </xf>
    <xf numFmtId="167" fontId="8" fillId="0" borderId="16" xfId="3" applyNumberFormat="1" applyFont="1" applyFill="1" applyBorder="1" applyAlignment="1"/>
    <xf numFmtId="167" fontId="8" fillId="6" borderId="9" xfId="3" applyNumberFormat="1" applyFont="1" applyFill="1" applyBorder="1" applyAlignment="1">
      <alignment horizontal="center" vertical="center"/>
    </xf>
    <xf numFmtId="0" fontId="0" fillId="0" borderId="0" xfId="0" applyFill="1"/>
    <xf numFmtId="166" fontId="11" fillId="0" borderId="15" xfId="3" applyNumberFormat="1" applyFont="1" applyFill="1" applyBorder="1" applyAlignment="1">
      <alignment horizontal="right" vertical="center"/>
    </xf>
    <xf numFmtId="166" fontId="12" fillId="0" borderId="15" xfId="3" applyNumberFormat="1" applyFont="1" applyFill="1" applyBorder="1" applyAlignment="1">
      <alignment horizontal="right" vertical="center"/>
    </xf>
    <xf numFmtId="164" fontId="11" fillId="0" borderId="3" xfId="3" applyFont="1" applyFill="1" applyBorder="1" applyAlignment="1"/>
    <xf numFmtId="164" fontId="11" fillId="0" borderId="4" xfId="3" applyFont="1" applyFill="1" applyBorder="1" applyAlignment="1"/>
    <xf numFmtId="166" fontId="12" fillId="7" borderId="3" xfId="3" applyNumberFormat="1" applyFont="1" applyFill="1" applyBorder="1" applyAlignment="1">
      <alignment horizontal="right" vertical="center"/>
    </xf>
    <xf numFmtId="167" fontId="8" fillId="6" borderId="14" xfId="3" applyNumberFormat="1" applyFont="1" applyFill="1" applyBorder="1" applyAlignment="1">
      <alignment horizontal="center" vertical="center"/>
    </xf>
    <xf numFmtId="167" fontId="8" fillId="0" borderId="4" xfId="3" applyNumberFormat="1" applyFont="1" applyFill="1" applyBorder="1" applyAlignment="1"/>
    <xf numFmtId="167" fontId="8" fillId="6" borderId="9" xfId="3" applyNumberFormat="1" applyFont="1" applyFill="1" applyBorder="1" applyAlignment="1"/>
    <xf numFmtId="164" fontId="8" fillId="0" borderId="2" xfId="3" applyFont="1" applyFill="1" applyBorder="1" applyAlignment="1">
      <alignment wrapText="1"/>
    </xf>
    <xf numFmtId="164" fontId="8" fillId="0" borderId="2" xfId="3" applyFont="1" applyFill="1" applyBorder="1" applyAlignment="1">
      <alignment horizontal="center" wrapText="1"/>
    </xf>
    <xf numFmtId="170" fontId="11" fillId="0" borderId="2" xfId="3" applyNumberFormat="1" applyFont="1" applyFill="1" applyBorder="1" applyAlignment="1">
      <alignment horizontal="center"/>
    </xf>
    <xf numFmtId="167" fontId="8" fillId="6" borderId="4" xfId="3" applyNumberFormat="1" applyFont="1" applyFill="1" applyBorder="1" applyAlignment="1"/>
    <xf numFmtId="4" fontId="14" fillId="0" borderId="18" xfId="0" applyNumberFormat="1" applyFont="1" applyFill="1" applyBorder="1" applyAlignment="1">
      <alignment horizontal="center" vertical="center" wrapText="1" shrinkToFit="1"/>
    </xf>
    <xf numFmtId="167" fontId="8" fillId="0" borderId="5" xfId="3" applyNumberFormat="1" applyFont="1" applyFill="1" applyBorder="1" applyAlignment="1"/>
    <xf numFmtId="167" fontId="8" fillId="0" borderId="7" xfId="3" applyNumberFormat="1" applyFont="1" applyFill="1" applyBorder="1" applyAlignment="1"/>
    <xf numFmtId="164" fontId="8" fillId="6" borderId="11" xfId="3" applyFont="1" applyFill="1" applyBorder="1" applyAlignment="1">
      <alignment horizontal="center" vertical="center"/>
    </xf>
    <xf numFmtId="164" fontId="11" fillId="10" borderId="3" xfId="3" applyFont="1" applyFill="1" applyBorder="1" applyAlignment="1">
      <alignment horizontal="center"/>
    </xf>
    <xf numFmtId="164" fontId="13" fillId="4" borderId="19" xfId="3" applyFont="1" applyFill="1" applyBorder="1" applyAlignment="1"/>
    <xf numFmtId="164" fontId="8" fillId="4" borderId="10" xfId="3" applyFont="1" applyFill="1" applyBorder="1" applyAlignment="1">
      <alignment horizontal="center"/>
    </xf>
    <xf numFmtId="169" fontId="8" fillId="6" borderId="11" xfId="3" applyNumberFormat="1" applyFont="1" applyFill="1" applyBorder="1" applyAlignment="1">
      <alignment horizontal="right" vertical="center"/>
    </xf>
    <xf numFmtId="0" fontId="13" fillId="0" borderId="0" xfId="2" applyFont="1" applyFill="1" applyBorder="1"/>
    <xf numFmtId="0" fontId="15" fillId="0" borderId="0" xfId="2" applyFont="1" applyFill="1" applyBorder="1"/>
    <xf numFmtId="2" fontId="15" fillId="0" borderId="0" xfId="2" applyNumberFormat="1" applyFont="1" applyFill="1" applyBorder="1"/>
    <xf numFmtId="4" fontId="16" fillId="0" borderId="0" xfId="2" applyNumberFormat="1" applyFont="1" applyFill="1" applyBorder="1"/>
    <xf numFmtId="4" fontId="17" fillId="12" borderId="0" xfId="1" applyNumberFormat="1" applyFont="1" applyFill="1"/>
    <xf numFmtId="0" fontId="7" fillId="0" borderId="0" xfId="0" applyFont="1"/>
    <xf numFmtId="2" fontId="0" fillId="0" borderId="0" xfId="0" applyNumberFormat="1"/>
    <xf numFmtId="4" fontId="0" fillId="0" borderId="0" xfId="0" applyNumberFormat="1"/>
    <xf numFmtId="0" fontId="13" fillId="5" borderId="2" xfId="0" applyFont="1" applyFill="1" applyBorder="1"/>
    <xf numFmtId="0" fontId="13" fillId="5" borderId="0" xfId="0" applyFont="1" applyFill="1"/>
    <xf numFmtId="164" fontId="11" fillId="11" borderId="6" xfId="3" applyFont="1" applyFill="1" applyBorder="1" applyAlignment="1">
      <alignment horizontal="center"/>
    </xf>
    <xf numFmtId="164" fontId="10" fillId="0" borderId="5" xfId="3" applyFont="1" applyFill="1" applyBorder="1" applyAlignment="1">
      <alignment horizontal="center" vertical="center"/>
    </xf>
    <xf numFmtId="164" fontId="10" fillId="0" borderId="5" xfId="3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64" fontId="12" fillId="0" borderId="3" xfId="3" applyFont="1" applyFill="1" applyBorder="1" applyAlignment="1"/>
    <xf numFmtId="164" fontId="8" fillId="0" borderId="13" xfId="3" applyFont="1" applyFill="1" applyBorder="1" applyAlignment="1"/>
    <xf numFmtId="164" fontId="11" fillId="11" borderId="7" xfId="3" applyFont="1" applyFill="1" applyBorder="1" applyAlignment="1"/>
    <xf numFmtId="164" fontId="11" fillId="11" borderId="7" xfId="3" applyFont="1" applyFill="1" applyBorder="1" applyAlignment="1">
      <alignment horizontal="center"/>
    </xf>
    <xf numFmtId="170" fontId="11" fillId="8" borderId="7" xfId="3" applyNumberFormat="1" applyFont="1" applyFill="1" applyBorder="1" applyAlignment="1">
      <alignment horizontal="center"/>
    </xf>
    <xf numFmtId="166" fontId="11" fillId="11" borderId="7" xfId="3" applyNumberFormat="1" applyFont="1" applyFill="1" applyBorder="1" applyAlignment="1">
      <alignment horizontal="right" vertical="center"/>
    </xf>
    <xf numFmtId="164" fontId="8" fillId="11" borderId="7" xfId="3" applyFont="1" applyFill="1" applyBorder="1" applyAlignment="1"/>
    <xf numFmtId="166" fontId="11" fillId="0" borderId="21" xfId="3" applyNumberFormat="1" applyFont="1" applyFill="1" applyBorder="1" applyAlignment="1">
      <alignment horizontal="right" vertical="center"/>
    </xf>
    <xf numFmtId="166" fontId="12" fillId="7" borderId="7" xfId="3" applyNumberFormat="1" applyFont="1" applyFill="1" applyBorder="1" applyAlignment="1">
      <alignment horizontal="right" vertical="center"/>
    </xf>
    <xf numFmtId="164" fontId="9" fillId="4" borderId="8" xfId="3" applyFont="1" applyFill="1" applyBorder="1" applyAlignment="1">
      <alignment horizontal="center" vertical="center"/>
    </xf>
    <xf numFmtId="164" fontId="9" fillId="4" borderId="9" xfId="3" applyFont="1" applyFill="1" applyBorder="1" applyAlignment="1">
      <alignment horizontal="center" vertical="center"/>
    </xf>
    <xf numFmtId="164" fontId="7" fillId="4" borderId="8" xfId="3" applyFont="1" applyFill="1" applyBorder="1" applyAlignment="1">
      <alignment horizontal="center" vertical="center"/>
    </xf>
    <xf numFmtId="164" fontId="7" fillId="4" borderId="9" xfId="3" applyFont="1" applyFill="1" applyBorder="1" applyAlignment="1">
      <alignment horizontal="center" vertical="center"/>
    </xf>
    <xf numFmtId="164" fontId="7" fillId="4" borderId="12" xfId="3" applyFont="1" applyFill="1" applyBorder="1" applyAlignment="1">
      <alignment horizontal="center" vertical="center"/>
    </xf>
    <xf numFmtId="164" fontId="9" fillId="4" borderId="12" xfId="3" applyFont="1" applyFill="1" applyBorder="1" applyAlignment="1">
      <alignment horizontal="center" vertical="center"/>
    </xf>
    <xf numFmtId="164" fontId="9" fillId="0" borderId="8" xfId="3" applyFont="1" applyFill="1" applyBorder="1" applyAlignment="1">
      <alignment horizontal="center" vertical="center"/>
    </xf>
    <xf numFmtId="164" fontId="9" fillId="0" borderId="9" xfId="3" applyFont="1" applyFill="1" applyBorder="1" applyAlignment="1">
      <alignment horizontal="center" vertical="center"/>
    </xf>
    <xf numFmtId="164" fontId="9" fillId="4" borderId="2" xfId="3" applyFont="1" applyFill="1" applyBorder="1" applyAlignment="1">
      <alignment horizontal="center" vertical="center"/>
    </xf>
    <xf numFmtId="164" fontId="9" fillId="4" borderId="6" xfId="3" applyFont="1" applyFill="1" applyBorder="1" applyAlignment="1">
      <alignment horizontal="center" vertical="center"/>
    </xf>
    <xf numFmtId="0" fontId="13" fillId="10" borderId="2" xfId="0" applyFont="1" applyFill="1" applyBorder="1"/>
    <xf numFmtId="167" fontId="8" fillId="9" borderId="4" xfId="3" applyNumberFormat="1" applyFont="1" applyFill="1" applyBorder="1" applyAlignment="1">
      <alignment horizontal="center" vertical="center"/>
    </xf>
    <xf numFmtId="164" fontId="11" fillId="8" borderId="15" xfId="3" applyFont="1" applyFill="1" applyBorder="1" applyAlignment="1">
      <alignment horizontal="center"/>
    </xf>
    <xf numFmtId="164" fontId="11" fillId="8" borderId="6" xfId="3" applyFont="1" applyFill="1" applyBorder="1" applyAlignment="1">
      <alignment horizontal="center"/>
    </xf>
    <xf numFmtId="164" fontId="11" fillId="0" borderId="6" xfId="3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3" fillId="10" borderId="3" xfId="0" applyFont="1" applyFill="1" applyBorder="1"/>
    <xf numFmtId="166" fontId="11" fillId="8" borderId="7" xfId="3" applyNumberFormat="1" applyFont="1" applyFill="1" applyBorder="1" applyAlignment="1">
      <alignment horizontal="right" vertical="center"/>
    </xf>
    <xf numFmtId="166" fontId="11" fillId="0" borderId="7" xfId="3" applyNumberFormat="1" applyFont="1" applyFill="1" applyBorder="1" applyAlignment="1">
      <alignment horizontal="right" vertical="center"/>
    </xf>
    <xf numFmtId="164" fontId="18" fillId="0" borderId="2" xfId="3" applyFont="1" applyFill="1" applyBorder="1" applyAlignment="1"/>
    <xf numFmtId="166" fontId="11" fillId="0" borderId="22" xfId="3" applyNumberFormat="1" applyFont="1" applyFill="1" applyBorder="1" applyAlignment="1">
      <alignment horizontal="right" vertical="center"/>
    </xf>
    <xf numFmtId="0" fontId="19" fillId="0" borderId="17" xfId="8" applyFont="1" applyBorder="1" applyAlignment="1">
      <alignment horizontal="center"/>
    </xf>
    <xf numFmtId="0" fontId="19" fillId="0" borderId="7" xfId="8" applyFont="1" applyBorder="1" applyAlignment="1">
      <alignment horizontal="center"/>
    </xf>
    <xf numFmtId="166" fontId="12" fillId="9" borderId="3" xfId="3" applyNumberFormat="1" applyFont="1" applyFill="1" applyBorder="1" applyAlignment="1">
      <alignment horizontal="right" vertical="center"/>
    </xf>
    <xf numFmtId="4" fontId="19" fillId="9" borderId="7" xfId="0" applyNumberFormat="1" applyFont="1" applyFill="1" applyBorder="1" applyAlignment="1">
      <alignment horizontal="right"/>
    </xf>
    <xf numFmtId="4" fontId="20" fillId="9" borderId="7" xfId="0" applyNumberFormat="1" applyFont="1" applyFill="1" applyBorder="1" applyAlignment="1">
      <alignment horizontal="right"/>
    </xf>
    <xf numFmtId="167" fontId="8" fillId="9" borderId="4" xfId="3" applyNumberFormat="1" applyFont="1" applyFill="1" applyBorder="1" applyAlignment="1"/>
    <xf numFmtId="167" fontId="8" fillId="9" borderId="6" xfId="3" applyNumberFormat="1" applyFont="1" applyFill="1" applyBorder="1" applyAlignment="1"/>
    <xf numFmtId="166" fontId="12" fillId="9" borderId="6" xfId="3" applyNumberFormat="1" applyFont="1" applyFill="1" applyBorder="1" applyAlignment="1">
      <alignment horizontal="right" vertical="center"/>
    </xf>
    <xf numFmtId="4" fontId="19" fillId="0" borderId="7" xfId="8" applyNumberFormat="1" applyFont="1" applyBorder="1" applyAlignment="1"/>
    <xf numFmtId="4" fontId="19" fillId="0" borderId="0" xfId="8" applyNumberFormat="1" applyFont="1" applyBorder="1" applyAlignment="1"/>
    <xf numFmtId="4" fontId="19" fillId="0" borderId="7" xfId="8" applyNumberFormat="1" applyFont="1" applyBorder="1" applyAlignment="1">
      <alignment horizontal="right"/>
    </xf>
  </cellXfs>
  <cellStyles count="9">
    <cellStyle name="Bilješka" xfId="2" builtinId="10"/>
    <cellStyle name="Excel Built-in Normal" xfId="3"/>
    <cellStyle name="Heading" xfId="4"/>
    <cellStyle name="Heading1" xfId="5"/>
    <cellStyle name="Neutralno" xfId="1" builtinId="28"/>
    <cellStyle name="Normalno" xfId="0" builtinId="0" customBuiltin="1"/>
    <cellStyle name="Normalno 2" xfId="8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5548"/>
  <sheetViews>
    <sheetView tabSelected="1" workbookViewId="0">
      <selection activeCell="K4" sqref="K4"/>
    </sheetView>
  </sheetViews>
  <sheetFormatPr defaultRowHeight="13.8"/>
  <cols>
    <col min="1" max="1" width="5.5" style="2" customWidth="1"/>
    <col min="2" max="2" width="31.09765625" style="2" customWidth="1"/>
    <col min="3" max="3" width="11.8984375" style="2" customWidth="1"/>
    <col min="4" max="4" width="18" style="2" customWidth="1"/>
    <col min="5" max="5" width="20.69921875" style="2" customWidth="1"/>
    <col min="6" max="6" width="22" style="2" customWidth="1"/>
    <col min="7" max="22" width="8.09765625" style="2" customWidth="1"/>
    <col min="23" max="1020" width="11.69921875" style="2" customWidth="1"/>
    <col min="1021" max="1021" width="9" customWidth="1"/>
  </cols>
  <sheetData>
    <row r="1" spans="1:1020" ht="24" customHeight="1">
      <c r="A1" s="96" t="s">
        <v>105</v>
      </c>
      <c r="B1" s="97"/>
      <c r="C1" s="97"/>
      <c r="D1" s="97"/>
      <c r="E1" s="98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1020" ht="12.75" customHeight="1">
      <c r="A2" s="1"/>
      <c r="B2" s="1"/>
      <c r="C2" s="3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1020" ht="15.75" customHeight="1">
      <c r="A3" s="94" t="s">
        <v>0</v>
      </c>
      <c r="B3" s="95"/>
      <c r="C3" s="95"/>
      <c r="D3" s="95"/>
      <c r="E3" s="99"/>
      <c r="F3" s="6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0" ht="75" customHeight="1">
      <c r="A4" s="28" t="s">
        <v>1</v>
      </c>
      <c r="B4" s="28" t="s">
        <v>2</v>
      </c>
      <c r="C4" s="8" t="s">
        <v>3</v>
      </c>
      <c r="D4" s="8" t="s">
        <v>92</v>
      </c>
      <c r="E4" s="109" t="s">
        <v>84</v>
      </c>
      <c r="F4" s="29" t="s">
        <v>85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0" s="37" customFormat="1" ht="55.5" customHeight="1">
      <c r="A5" s="30" t="s">
        <v>4</v>
      </c>
      <c r="B5" s="31" t="s">
        <v>5</v>
      </c>
      <c r="C5" s="32" t="s">
        <v>6</v>
      </c>
      <c r="D5" s="106">
        <v>530</v>
      </c>
      <c r="E5" s="111"/>
      <c r="F5" s="43">
        <f>(D5*E5)</f>
        <v>0</v>
      </c>
      <c r="G5" s="33"/>
      <c r="H5" s="34"/>
      <c r="I5" s="33"/>
      <c r="J5" s="35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  <c r="AFH5" s="36"/>
      <c r="AFI5" s="36"/>
      <c r="AFJ5" s="36"/>
      <c r="AFK5" s="36"/>
      <c r="AFL5" s="36"/>
      <c r="AFM5" s="36"/>
      <c r="AFN5" s="36"/>
      <c r="AFO5" s="36"/>
      <c r="AFP5" s="36"/>
      <c r="AFQ5" s="36"/>
      <c r="AFR5" s="36"/>
      <c r="AFS5" s="36"/>
      <c r="AFT5" s="36"/>
      <c r="AFU5" s="36"/>
      <c r="AFV5" s="36"/>
      <c r="AFW5" s="36"/>
      <c r="AFX5" s="36"/>
      <c r="AFY5" s="36"/>
      <c r="AFZ5" s="36"/>
      <c r="AGA5" s="36"/>
      <c r="AGB5" s="36"/>
      <c r="AGC5" s="36"/>
      <c r="AGD5" s="36"/>
      <c r="AGE5" s="36"/>
      <c r="AGF5" s="36"/>
      <c r="AGG5" s="36"/>
      <c r="AGH5" s="36"/>
      <c r="AGI5" s="36"/>
      <c r="AGJ5" s="36"/>
      <c r="AGK5" s="36"/>
      <c r="AGL5" s="36"/>
      <c r="AGM5" s="36"/>
      <c r="AGN5" s="36"/>
      <c r="AGO5" s="36"/>
      <c r="AGP5" s="36"/>
      <c r="AGQ5" s="36"/>
      <c r="AGR5" s="36"/>
      <c r="AGS5" s="36"/>
      <c r="AGT5" s="36"/>
      <c r="AGU5" s="36"/>
      <c r="AGV5" s="36"/>
      <c r="AGW5" s="36"/>
      <c r="AGX5" s="36"/>
      <c r="AGY5" s="36"/>
      <c r="AGZ5" s="36"/>
      <c r="AHA5" s="36"/>
      <c r="AHB5" s="36"/>
      <c r="AHC5" s="36"/>
      <c r="AHD5" s="36"/>
      <c r="AHE5" s="36"/>
      <c r="AHF5" s="36"/>
      <c r="AHG5" s="36"/>
      <c r="AHH5" s="36"/>
      <c r="AHI5" s="36"/>
      <c r="AHJ5" s="36"/>
      <c r="AHK5" s="36"/>
      <c r="AHL5" s="36"/>
      <c r="AHM5" s="36"/>
      <c r="AHN5" s="36"/>
      <c r="AHO5" s="36"/>
      <c r="AHP5" s="36"/>
      <c r="AHQ5" s="36"/>
      <c r="AHR5" s="36"/>
      <c r="AHS5" s="36"/>
      <c r="AHT5" s="36"/>
      <c r="AHU5" s="36"/>
      <c r="AHV5" s="36"/>
      <c r="AHW5" s="36"/>
      <c r="AHX5" s="36"/>
      <c r="AHY5" s="36"/>
      <c r="AHZ5" s="36"/>
      <c r="AIA5" s="36"/>
      <c r="AIB5" s="36"/>
      <c r="AIC5" s="36"/>
      <c r="AID5" s="36"/>
      <c r="AIE5" s="36"/>
      <c r="AIF5" s="36"/>
      <c r="AIG5" s="36"/>
      <c r="AIH5" s="36"/>
      <c r="AII5" s="36"/>
      <c r="AIJ5" s="36"/>
      <c r="AIK5" s="36"/>
      <c r="AIL5" s="36"/>
      <c r="AIM5" s="36"/>
      <c r="AIN5" s="36"/>
      <c r="AIO5" s="36"/>
      <c r="AIP5" s="36"/>
      <c r="AIQ5" s="36"/>
      <c r="AIR5" s="36"/>
      <c r="AIS5" s="36"/>
      <c r="AIT5" s="36"/>
      <c r="AIU5" s="36"/>
      <c r="AIV5" s="36"/>
      <c r="AIW5" s="36"/>
      <c r="AIX5" s="36"/>
      <c r="AIY5" s="36"/>
      <c r="AIZ5" s="36"/>
      <c r="AJA5" s="36"/>
      <c r="AJB5" s="36"/>
      <c r="AJC5" s="36"/>
      <c r="AJD5" s="36"/>
      <c r="AJE5" s="36"/>
      <c r="AJF5" s="36"/>
      <c r="AJG5" s="36"/>
      <c r="AJH5" s="36"/>
      <c r="AJI5" s="36"/>
      <c r="AJJ5" s="36"/>
      <c r="AJK5" s="36"/>
      <c r="AJL5" s="36"/>
      <c r="AJM5" s="36"/>
      <c r="AJN5" s="36"/>
      <c r="AJO5" s="36"/>
      <c r="AJP5" s="36"/>
      <c r="AJQ5" s="36"/>
      <c r="AJR5" s="36"/>
      <c r="AJS5" s="36"/>
      <c r="AJT5" s="36"/>
      <c r="AJU5" s="36"/>
      <c r="AJV5" s="36"/>
      <c r="AJW5" s="36"/>
      <c r="AJX5" s="36"/>
      <c r="AJY5" s="36"/>
      <c r="AJZ5" s="36"/>
      <c r="AKA5" s="36"/>
      <c r="AKB5" s="36"/>
      <c r="AKC5" s="36"/>
      <c r="AKD5" s="36"/>
      <c r="AKE5" s="36"/>
      <c r="AKF5" s="36"/>
      <c r="AKG5" s="36"/>
      <c r="AKH5" s="36"/>
      <c r="AKI5" s="36"/>
      <c r="AKJ5" s="36"/>
      <c r="AKK5" s="36"/>
      <c r="AKL5" s="36"/>
      <c r="AKM5" s="36"/>
      <c r="AKN5" s="36"/>
      <c r="AKO5" s="36"/>
      <c r="AKP5" s="36"/>
      <c r="AKQ5" s="36"/>
      <c r="AKR5" s="36"/>
      <c r="AKS5" s="36"/>
      <c r="AKT5" s="36"/>
      <c r="AKU5" s="36"/>
      <c r="AKV5" s="36"/>
      <c r="AKW5" s="36"/>
      <c r="AKX5" s="36"/>
      <c r="AKY5" s="36"/>
      <c r="AKZ5" s="36"/>
      <c r="ALA5" s="36"/>
      <c r="ALB5" s="36"/>
      <c r="ALC5" s="36"/>
      <c r="ALD5" s="36"/>
      <c r="ALE5" s="36"/>
      <c r="ALF5" s="36"/>
      <c r="ALG5" s="36"/>
      <c r="ALH5" s="36"/>
      <c r="ALI5" s="36"/>
      <c r="ALJ5" s="36"/>
      <c r="ALK5" s="36"/>
      <c r="ALL5" s="36"/>
      <c r="ALM5" s="36"/>
      <c r="ALN5" s="36"/>
      <c r="ALO5" s="36"/>
      <c r="ALP5" s="36"/>
      <c r="ALQ5" s="36"/>
      <c r="ALR5" s="36"/>
      <c r="ALS5" s="36"/>
      <c r="ALT5" s="36"/>
      <c r="ALU5" s="36"/>
      <c r="ALV5" s="36"/>
      <c r="ALW5" s="36"/>
      <c r="ALX5" s="36"/>
      <c r="ALY5" s="36"/>
      <c r="ALZ5" s="36"/>
      <c r="AMA5" s="36"/>
      <c r="AMB5" s="36"/>
      <c r="AMC5" s="36"/>
      <c r="AMD5" s="36"/>
      <c r="AME5" s="36"/>
      <c r="AMF5" s="36"/>
    </row>
    <row r="6" spans="1:1020" s="37" customFormat="1" ht="55.5" customHeight="1">
      <c r="A6" s="38" t="s">
        <v>7</v>
      </c>
      <c r="B6" s="31" t="s">
        <v>86</v>
      </c>
      <c r="C6" s="39" t="s">
        <v>6</v>
      </c>
      <c r="D6" s="107">
        <v>50</v>
      </c>
      <c r="E6" s="111"/>
      <c r="F6" s="43">
        <f>(D6*E6)</f>
        <v>0</v>
      </c>
      <c r="G6" s="33"/>
      <c r="H6" s="34"/>
      <c r="I6" s="33"/>
      <c r="J6" s="35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  <c r="AFH6" s="36"/>
      <c r="AFI6" s="36"/>
      <c r="AFJ6" s="36"/>
      <c r="AFK6" s="36"/>
      <c r="AFL6" s="36"/>
      <c r="AFM6" s="36"/>
      <c r="AFN6" s="36"/>
      <c r="AFO6" s="36"/>
      <c r="AFP6" s="36"/>
      <c r="AFQ6" s="36"/>
      <c r="AFR6" s="36"/>
      <c r="AFS6" s="36"/>
      <c r="AFT6" s="36"/>
      <c r="AFU6" s="36"/>
      <c r="AFV6" s="36"/>
      <c r="AFW6" s="36"/>
      <c r="AFX6" s="36"/>
      <c r="AFY6" s="36"/>
      <c r="AFZ6" s="36"/>
      <c r="AGA6" s="36"/>
      <c r="AGB6" s="36"/>
      <c r="AGC6" s="36"/>
      <c r="AGD6" s="36"/>
      <c r="AGE6" s="36"/>
      <c r="AGF6" s="36"/>
      <c r="AGG6" s="36"/>
      <c r="AGH6" s="36"/>
      <c r="AGI6" s="36"/>
      <c r="AGJ6" s="36"/>
      <c r="AGK6" s="36"/>
      <c r="AGL6" s="36"/>
      <c r="AGM6" s="36"/>
      <c r="AGN6" s="36"/>
      <c r="AGO6" s="36"/>
      <c r="AGP6" s="36"/>
      <c r="AGQ6" s="36"/>
      <c r="AGR6" s="36"/>
      <c r="AGS6" s="36"/>
      <c r="AGT6" s="36"/>
      <c r="AGU6" s="36"/>
      <c r="AGV6" s="36"/>
      <c r="AGW6" s="36"/>
      <c r="AGX6" s="36"/>
      <c r="AGY6" s="36"/>
      <c r="AGZ6" s="36"/>
      <c r="AHA6" s="36"/>
      <c r="AHB6" s="36"/>
      <c r="AHC6" s="36"/>
      <c r="AHD6" s="36"/>
      <c r="AHE6" s="36"/>
      <c r="AHF6" s="36"/>
      <c r="AHG6" s="36"/>
      <c r="AHH6" s="36"/>
      <c r="AHI6" s="36"/>
      <c r="AHJ6" s="36"/>
      <c r="AHK6" s="36"/>
      <c r="AHL6" s="36"/>
      <c r="AHM6" s="36"/>
      <c r="AHN6" s="36"/>
      <c r="AHO6" s="36"/>
      <c r="AHP6" s="36"/>
      <c r="AHQ6" s="36"/>
      <c r="AHR6" s="36"/>
      <c r="AHS6" s="36"/>
      <c r="AHT6" s="36"/>
      <c r="AHU6" s="36"/>
      <c r="AHV6" s="36"/>
      <c r="AHW6" s="36"/>
      <c r="AHX6" s="36"/>
      <c r="AHY6" s="36"/>
      <c r="AHZ6" s="36"/>
      <c r="AIA6" s="36"/>
      <c r="AIB6" s="36"/>
      <c r="AIC6" s="36"/>
      <c r="AID6" s="36"/>
      <c r="AIE6" s="36"/>
      <c r="AIF6" s="36"/>
      <c r="AIG6" s="36"/>
      <c r="AIH6" s="36"/>
      <c r="AII6" s="36"/>
      <c r="AIJ6" s="36"/>
      <c r="AIK6" s="36"/>
      <c r="AIL6" s="36"/>
      <c r="AIM6" s="36"/>
      <c r="AIN6" s="36"/>
      <c r="AIO6" s="36"/>
      <c r="AIP6" s="36"/>
      <c r="AIQ6" s="36"/>
      <c r="AIR6" s="36"/>
      <c r="AIS6" s="36"/>
      <c r="AIT6" s="36"/>
      <c r="AIU6" s="36"/>
      <c r="AIV6" s="36"/>
      <c r="AIW6" s="36"/>
      <c r="AIX6" s="36"/>
      <c r="AIY6" s="36"/>
      <c r="AIZ6" s="36"/>
      <c r="AJA6" s="36"/>
      <c r="AJB6" s="36"/>
      <c r="AJC6" s="36"/>
      <c r="AJD6" s="36"/>
      <c r="AJE6" s="36"/>
      <c r="AJF6" s="36"/>
      <c r="AJG6" s="36"/>
      <c r="AJH6" s="36"/>
      <c r="AJI6" s="36"/>
      <c r="AJJ6" s="36"/>
      <c r="AJK6" s="36"/>
      <c r="AJL6" s="36"/>
      <c r="AJM6" s="36"/>
      <c r="AJN6" s="36"/>
      <c r="AJO6" s="36"/>
      <c r="AJP6" s="36"/>
      <c r="AJQ6" s="36"/>
      <c r="AJR6" s="36"/>
      <c r="AJS6" s="36"/>
      <c r="AJT6" s="36"/>
      <c r="AJU6" s="36"/>
      <c r="AJV6" s="36"/>
      <c r="AJW6" s="36"/>
      <c r="AJX6" s="36"/>
      <c r="AJY6" s="36"/>
      <c r="AJZ6" s="36"/>
      <c r="AKA6" s="36"/>
      <c r="AKB6" s="36"/>
      <c r="AKC6" s="36"/>
      <c r="AKD6" s="36"/>
      <c r="AKE6" s="36"/>
      <c r="AKF6" s="36"/>
      <c r="AKG6" s="36"/>
      <c r="AKH6" s="36"/>
      <c r="AKI6" s="36"/>
      <c r="AKJ6" s="36"/>
      <c r="AKK6" s="36"/>
      <c r="AKL6" s="36"/>
      <c r="AKM6" s="36"/>
      <c r="AKN6" s="36"/>
      <c r="AKO6" s="36"/>
      <c r="AKP6" s="36"/>
      <c r="AKQ6" s="36"/>
      <c r="AKR6" s="36"/>
      <c r="AKS6" s="36"/>
      <c r="AKT6" s="36"/>
      <c r="AKU6" s="36"/>
      <c r="AKV6" s="36"/>
      <c r="AKW6" s="36"/>
      <c r="AKX6" s="36"/>
      <c r="AKY6" s="36"/>
      <c r="AKZ6" s="36"/>
      <c r="ALA6" s="36"/>
      <c r="ALB6" s="36"/>
      <c r="ALC6" s="36"/>
      <c r="ALD6" s="36"/>
      <c r="ALE6" s="36"/>
      <c r="ALF6" s="36"/>
      <c r="ALG6" s="36"/>
      <c r="ALH6" s="36"/>
      <c r="ALI6" s="36"/>
      <c r="ALJ6" s="36"/>
      <c r="ALK6" s="36"/>
      <c r="ALL6" s="36"/>
      <c r="ALM6" s="36"/>
      <c r="ALN6" s="36"/>
      <c r="ALO6" s="36"/>
      <c r="ALP6" s="36"/>
      <c r="ALQ6" s="36"/>
      <c r="ALR6" s="36"/>
      <c r="ALS6" s="36"/>
      <c r="ALT6" s="36"/>
      <c r="ALU6" s="36"/>
      <c r="ALV6" s="36"/>
      <c r="ALW6" s="36"/>
      <c r="ALX6" s="36"/>
      <c r="ALY6" s="36"/>
      <c r="ALZ6" s="36"/>
      <c r="AMA6" s="36"/>
      <c r="AMB6" s="36"/>
      <c r="AMC6" s="36"/>
      <c r="AMD6" s="36"/>
      <c r="AME6" s="36"/>
      <c r="AMF6" s="36"/>
    </row>
    <row r="7" spans="1:1020" s="37" customFormat="1" ht="69" customHeight="1">
      <c r="A7" s="30" t="s">
        <v>8</v>
      </c>
      <c r="B7" s="31" t="s">
        <v>87</v>
      </c>
      <c r="C7" s="39" t="s">
        <v>6</v>
      </c>
      <c r="D7" s="107">
        <v>530</v>
      </c>
      <c r="E7" s="111"/>
      <c r="F7" s="43">
        <f>(D7*E7)</f>
        <v>0</v>
      </c>
      <c r="G7" s="33"/>
      <c r="H7" s="34"/>
      <c r="I7" s="33"/>
      <c r="J7" s="35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</row>
    <row r="8" spans="1:1020" s="37" customFormat="1" ht="66" customHeight="1">
      <c r="A8" s="30" t="s">
        <v>9</v>
      </c>
      <c r="B8" s="31" t="s">
        <v>88</v>
      </c>
      <c r="C8" s="39" t="s">
        <v>6</v>
      </c>
      <c r="D8" s="107">
        <v>400</v>
      </c>
      <c r="E8" s="111"/>
      <c r="F8" s="43">
        <f>(D8*E8)</f>
        <v>0</v>
      </c>
      <c r="G8" s="33"/>
      <c r="H8" s="34"/>
      <c r="I8" s="33"/>
      <c r="J8" s="35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</row>
    <row r="9" spans="1:1020" ht="26.25" customHeight="1">
      <c r="A9" s="9" t="s">
        <v>10</v>
      </c>
      <c r="B9" s="10" t="s">
        <v>11</v>
      </c>
      <c r="C9" s="11" t="s">
        <v>6</v>
      </c>
      <c r="D9" s="108">
        <v>65</v>
      </c>
      <c r="E9" s="112"/>
      <c r="F9" s="43">
        <f>(D9*E9)</f>
        <v>0</v>
      </c>
      <c r="G9" s="1"/>
      <c r="H9" s="13"/>
      <c r="I9" s="1"/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1020" s="37" customFormat="1" ht="45" customHeight="1">
      <c r="A10" s="30" t="s">
        <v>12</v>
      </c>
      <c r="B10" s="40" t="s">
        <v>13</v>
      </c>
      <c r="C10" s="39" t="s">
        <v>6</v>
      </c>
      <c r="D10" s="107">
        <v>450</v>
      </c>
      <c r="E10" s="111"/>
      <c r="F10" s="43">
        <f>(D10*E10)</f>
        <v>0</v>
      </c>
      <c r="G10" s="33"/>
      <c r="H10" s="34"/>
      <c r="I10" s="33"/>
      <c r="J10" s="35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  <c r="AFH10" s="36"/>
      <c r="AFI10" s="36"/>
      <c r="AFJ10" s="36"/>
      <c r="AFK10" s="36"/>
      <c r="AFL10" s="36"/>
      <c r="AFM10" s="36"/>
      <c r="AFN10" s="36"/>
      <c r="AFO10" s="36"/>
      <c r="AFP10" s="36"/>
      <c r="AFQ10" s="36"/>
      <c r="AFR10" s="36"/>
      <c r="AFS10" s="36"/>
      <c r="AFT10" s="36"/>
      <c r="AFU10" s="36"/>
      <c r="AFV10" s="36"/>
      <c r="AFW10" s="36"/>
      <c r="AFX10" s="36"/>
      <c r="AFY10" s="36"/>
      <c r="AFZ10" s="36"/>
      <c r="AGA10" s="36"/>
      <c r="AGB10" s="36"/>
      <c r="AGC10" s="36"/>
      <c r="AGD10" s="36"/>
      <c r="AGE10" s="36"/>
      <c r="AGF10" s="36"/>
      <c r="AGG10" s="36"/>
      <c r="AGH10" s="36"/>
      <c r="AGI10" s="36"/>
      <c r="AGJ10" s="36"/>
      <c r="AGK10" s="36"/>
      <c r="AGL10" s="36"/>
      <c r="AGM10" s="36"/>
      <c r="AGN10" s="36"/>
      <c r="AGO10" s="36"/>
      <c r="AGP10" s="36"/>
      <c r="AGQ10" s="36"/>
      <c r="AGR10" s="36"/>
      <c r="AGS10" s="36"/>
      <c r="AGT10" s="36"/>
      <c r="AGU10" s="36"/>
      <c r="AGV10" s="36"/>
      <c r="AGW10" s="36"/>
      <c r="AGX10" s="36"/>
      <c r="AGY10" s="36"/>
      <c r="AGZ10" s="36"/>
      <c r="AHA10" s="36"/>
      <c r="AHB10" s="36"/>
      <c r="AHC10" s="36"/>
      <c r="AHD10" s="36"/>
      <c r="AHE10" s="36"/>
      <c r="AHF10" s="36"/>
      <c r="AHG10" s="36"/>
      <c r="AHH10" s="36"/>
      <c r="AHI10" s="36"/>
      <c r="AHJ10" s="36"/>
      <c r="AHK10" s="36"/>
      <c r="AHL10" s="36"/>
      <c r="AHM10" s="36"/>
      <c r="AHN10" s="36"/>
      <c r="AHO10" s="36"/>
      <c r="AHP10" s="36"/>
      <c r="AHQ10" s="36"/>
      <c r="AHR10" s="36"/>
      <c r="AHS10" s="36"/>
      <c r="AHT10" s="36"/>
      <c r="AHU10" s="36"/>
      <c r="AHV10" s="36"/>
      <c r="AHW10" s="36"/>
      <c r="AHX10" s="36"/>
      <c r="AHY10" s="36"/>
      <c r="AHZ10" s="36"/>
      <c r="AIA10" s="36"/>
      <c r="AIB10" s="36"/>
      <c r="AIC10" s="36"/>
      <c r="AID10" s="36"/>
      <c r="AIE10" s="36"/>
      <c r="AIF10" s="36"/>
      <c r="AIG10" s="36"/>
      <c r="AIH10" s="36"/>
      <c r="AII10" s="36"/>
      <c r="AIJ10" s="36"/>
      <c r="AIK10" s="36"/>
      <c r="AIL10" s="36"/>
      <c r="AIM10" s="36"/>
      <c r="AIN10" s="36"/>
      <c r="AIO10" s="36"/>
      <c r="AIP10" s="36"/>
      <c r="AIQ10" s="36"/>
      <c r="AIR10" s="36"/>
      <c r="AIS10" s="36"/>
      <c r="AIT10" s="36"/>
      <c r="AIU10" s="36"/>
      <c r="AIV10" s="36"/>
      <c r="AIW10" s="36"/>
      <c r="AIX10" s="36"/>
      <c r="AIY10" s="36"/>
      <c r="AIZ10" s="36"/>
      <c r="AJA10" s="36"/>
      <c r="AJB10" s="36"/>
      <c r="AJC10" s="36"/>
      <c r="AJD10" s="36"/>
      <c r="AJE10" s="36"/>
      <c r="AJF10" s="36"/>
      <c r="AJG10" s="36"/>
      <c r="AJH10" s="36"/>
      <c r="AJI10" s="36"/>
      <c r="AJJ10" s="36"/>
      <c r="AJK10" s="36"/>
      <c r="AJL10" s="36"/>
      <c r="AJM10" s="36"/>
      <c r="AJN10" s="36"/>
      <c r="AJO10" s="36"/>
      <c r="AJP10" s="36"/>
      <c r="AJQ10" s="36"/>
      <c r="AJR10" s="36"/>
      <c r="AJS10" s="36"/>
      <c r="AJT10" s="36"/>
      <c r="AJU10" s="36"/>
      <c r="AJV10" s="36"/>
      <c r="AJW10" s="36"/>
      <c r="AJX10" s="36"/>
      <c r="AJY10" s="36"/>
      <c r="AJZ10" s="36"/>
      <c r="AKA10" s="36"/>
      <c r="AKB10" s="36"/>
      <c r="AKC10" s="36"/>
      <c r="AKD10" s="36"/>
      <c r="AKE10" s="36"/>
      <c r="AKF10" s="36"/>
      <c r="AKG10" s="36"/>
      <c r="AKH10" s="36"/>
      <c r="AKI10" s="36"/>
      <c r="AKJ10" s="36"/>
      <c r="AKK10" s="36"/>
      <c r="AKL10" s="36"/>
      <c r="AKM10" s="36"/>
      <c r="AKN10" s="36"/>
      <c r="AKO10" s="36"/>
      <c r="AKP10" s="36"/>
      <c r="AKQ10" s="36"/>
      <c r="AKR10" s="36"/>
      <c r="AKS10" s="36"/>
      <c r="AKT10" s="36"/>
      <c r="AKU10" s="36"/>
      <c r="AKV10" s="36"/>
      <c r="AKW10" s="36"/>
      <c r="AKX10" s="36"/>
      <c r="AKY10" s="36"/>
      <c r="AKZ10" s="36"/>
      <c r="ALA10" s="36"/>
      <c r="ALB10" s="36"/>
      <c r="ALC10" s="36"/>
      <c r="ALD10" s="36"/>
      <c r="ALE10" s="36"/>
      <c r="ALF10" s="36"/>
      <c r="ALG10" s="36"/>
      <c r="ALH10" s="36"/>
      <c r="ALI10" s="36"/>
      <c r="ALJ10" s="36"/>
      <c r="ALK10" s="36"/>
      <c r="ALL10" s="36"/>
      <c r="ALM10" s="36"/>
      <c r="ALN10" s="36"/>
      <c r="ALO10" s="36"/>
      <c r="ALP10" s="36"/>
      <c r="ALQ10" s="36"/>
      <c r="ALR10" s="36"/>
      <c r="ALS10" s="36"/>
      <c r="ALT10" s="36"/>
      <c r="ALU10" s="36"/>
      <c r="ALV10" s="36"/>
      <c r="ALW10" s="36"/>
      <c r="ALX10" s="36"/>
      <c r="ALY10" s="36"/>
      <c r="ALZ10" s="36"/>
      <c r="AMA10" s="36"/>
      <c r="AMB10" s="36"/>
      <c r="AMC10" s="36"/>
      <c r="AMD10" s="36"/>
      <c r="AME10" s="36"/>
      <c r="AMF10" s="36"/>
    </row>
    <row r="11" spans="1:1020" ht="26.25" customHeight="1">
      <c r="A11" s="15" t="s">
        <v>14</v>
      </c>
      <c r="B11" s="16" t="s">
        <v>89</v>
      </c>
      <c r="C11" s="11" t="s">
        <v>6</v>
      </c>
      <c r="D11" s="108">
        <v>65</v>
      </c>
      <c r="E11" s="112"/>
      <c r="F11" s="43">
        <f>(D11*E11)</f>
        <v>0</v>
      </c>
      <c r="G11" s="1"/>
      <c r="H11" s="13"/>
      <c r="I11" s="1"/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1020" s="37" customFormat="1" ht="21" customHeight="1">
      <c r="A12" s="30" t="s">
        <v>15</v>
      </c>
      <c r="B12" s="40" t="s">
        <v>16</v>
      </c>
      <c r="C12" s="39" t="s">
        <v>6</v>
      </c>
      <c r="D12" s="106">
        <v>65</v>
      </c>
      <c r="E12" s="111"/>
      <c r="F12" s="43">
        <f>(D12*E12)</f>
        <v>0</v>
      </c>
      <c r="G12" s="33"/>
      <c r="H12" s="34"/>
      <c r="I12" s="33"/>
      <c r="J12" s="35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</row>
    <row r="13" spans="1:1020" ht="18.75" customHeight="1">
      <c r="A13" s="9" t="s">
        <v>17</v>
      </c>
      <c r="B13" s="10" t="s">
        <v>18</v>
      </c>
      <c r="C13" s="11" t="s">
        <v>6</v>
      </c>
      <c r="D13" s="108">
        <v>65</v>
      </c>
      <c r="E13" s="112"/>
      <c r="F13" s="43">
        <f>(D13*E13)</f>
        <v>0</v>
      </c>
      <c r="G13" s="1"/>
      <c r="H13" s="13"/>
      <c r="I13" s="1"/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1020" ht="18.75" customHeight="1">
      <c r="A14" s="9"/>
      <c r="B14" s="10"/>
      <c r="C14" s="11"/>
      <c r="D14" s="11"/>
      <c r="E14" s="110"/>
      <c r="F14" s="105"/>
      <c r="G14" s="1"/>
      <c r="H14" s="13"/>
      <c r="I14" s="1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1020" ht="37.799999999999997" customHeight="1">
      <c r="A15" s="9"/>
      <c r="B15" s="113" t="s">
        <v>93</v>
      </c>
      <c r="C15" s="11"/>
      <c r="D15" s="11"/>
      <c r="E15" s="80" t="s">
        <v>91</v>
      </c>
      <c r="F15" s="44"/>
      <c r="G15" s="1"/>
      <c r="H15" s="13"/>
      <c r="I15" s="1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1020" ht="18.600000000000001" customHeight="1">
      <c r="A16" s="9"/>
      <c r="B16" s="17" t="s">
        <v>19</v>
      </c>
      <c r="C16" s="18"/>
      <c r="D16" s="18"/>
      <c r="E16" s="42"/>
      <c r="F16" s="44"/>
      <c r="G16" s="1"/>
      <c r="H16" s="13"/>
      <c r="I16" s="1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1020" ht="12.75" customHeight="1">
      <c r="A17" s="19"/>
      <c r="B17" s="20"/>
      <c r="C17" s="21"/>
      <c r="D17" s="21"/>
      <c r="E17" s="22"/>
      <c r="F17" s="47"/>
      <c r="G17" s="1"/>
      <c r="H17" s="13"/>
      <c r="I17" s="1"/>
      <c r="J17" s="1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1020" ht="15.75" customHeight="1">
      <c r="A18" s="100" t="s">
        <v>20</v>
      </c>
      <c r="B18" s="101"/>
      <c r="C18" s="101"/>
      <c r="D18" s="101"/>
      <c r="E18" s="101"/>
      <c r="F18" s="49"/>
      <c r="G18" s="5"/>
      <c r="H18" s="13"/>
      <c r="I18" s="5"/>
      <c r="J18" s="14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1020" ht="69.75" customHeight="1">
      <c r="A19" s="28" t="s">
        <v>1</v>
      </c>
      <c r="B19" s="28" t="s">
        <v>2</v>
      </c>
      <c r="C19" s="8" t="s">
        <v>3</v>
      </c>
      <c r="D19" s="8" t="s">
        <v>95</v>
      </c>
      <c r="E19" s="45" t="s">
        <v>84</v>
      </c>
      <c r="F19" s="46" t="s">
        <v>85</v>
      </c>
      <c r="G19" s="5"/>
      <c r="H19" s="13"/>
      <c r="I19" s="5"/>
      <c r="J19" s="1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1020" s="50" customFormat="1" ht="12.75" customHeight="1">
      <c r="A20" s="11" t="s">
        <v>4</v>
      </c>
      <c r="B20" s="10" t="s">
        <v>21</v>
      </c>
      <c r="C20" s="11" t="s">
        <v>22</v>
      </c>
      <c r="D20" s="24">
        <v>250</v>
      </c>
      <c r="E20" s="51"/>
      <c r="F20" s="44">
        <f>(D20*E20)</f>
        <v>0</v>
      </c>
      <c r="G20" s="1"/>
      <c r="H20" s="13"/>
      <c r="I20" s="1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</row>
    <row r="21" spans="1:1020" s="50" customFormat="1" ht="12.75" customHeight="1">
      <c r="A21" s="11" t="s">
        <v>7</v>
      </c>
      <c r="B21" s="10" t="s">
        <v>23</v>
      </c>
      <c r="C21" s="11" t="s">
        <v>22</v>
      </c>
      <c r="D21" s="11">
        <v>2000</v>
      </c>
      <c r="E21" s="41"/>
      <c r="F21" s="44">
        <f>(D21*E21)</f>
        <v>0</v>
      </c>
      <c r="G21" s="1"/>
      <c r="H21" s="13"/>
      <c r="I21" s="1"/>
      <c r="J21" s="1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</row>
    <row r="22" spans="1:1020" s="50" customFormat="1" ht="12.75" customHeight="1">
      <c r="A22" s="11"/>
      <c r="B22" s="10"/>
      <c r="C22" s="11"/>
      <c r="D22" s="11"/>
      <c r="E22" s="104"/>
      <c r="F22" s="44"/>
      <c r="G22" s="1"/>
      <c r="H22" s="13"/>
      <c r="I22" s="1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</row>
    <row r="23" spans="1:1020" s="50" customFormat="1" ht="12.75" customHeight="1">
      <c r="A23" s="11"/>
      <c r="B23" s="10"/>
      <c r="C23" s="11"/>
      <c r="D23" s="11"/>
      <c r="E23" s="80" t="s">
        <v>91</v>
      </c>
      <c r="F23" s="44"/>
      <c r="G23" s="1"/>
      <c r="H23" s="13"/>
      <c r="I23" s="1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</row>
    <row r="24" spans="1:1020" ht="12.75" customHeight="1">
      <c r="A24" s="11"/>
      <c r="B24" s="17" t="s">
        <v>24</v>
      </c>
      <c r="C24" s="11"/>
      <c r="D24" s="11"/>
      <c r="E24" s="117"/>
      <c r="F24" s="4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1020" ht="22.5" customHeight="1">
      <c r="A25" s="3"/>
      <c r="B25" s="1" t="s">
        <v>96</v>
      </c>
      <c r="C25" s="3"/>
      <c r="D25" s="3"/>
      <c r="E25" s="4"/>
      <c r="F25" s="4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1020" ht="18.75" customHeight="1">
      <c r="A26" s="94" t="s">
        <v>25</v>
      </c>
      <c r="B26" s="95"/>
      <c r="C26" s="95"/>
      <c r="D26" s="95"/>
      <c r="E26" s="95"/>
      <c r="F26" s="4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1020" ht="79.5" customHeight="1">
      <c r="A27" s="28" t="s">
        <v>1</v>
      </c>
      <c r="B27" s="28" t="s">
        <v>2</v>
      </c>
      <c r="C27" s="8" t="s">
        <v>3</v>
      </c>
      <c r="D27" s="8" t="s">
        <v>92</v>
      </c>
      <c r="E27" s="45" t="s">
        <v>84</v>
      </c>
      <c r="F27" s="46" t="s">
        <v>85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1020" s="50" customFormat="1" ht="15.75" customHeight="1">
      <c r="A28" s="24" t="s">
        <v>4</v>
      </c>
      <c r="B28" s="53" t="s">
        <v>26</v>
      </c>
      <c r="C28" s="24" t="s">
        <v>6</v>
      </c>
      <c r="D28" s="115">
        <v>260</v>
      </c>
      <c r="E28" s="51"/>
      <c r="F28" s="44">
        <f>(D28*E28)</f>
        <v>0</v>
      </c>
      <c r="G28" s="1"/>
      <c r="H28" s="13"/>
      <c r="I28" s="1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</row>
    <row r="29" spans="1:1020" s="50" customFormat="1" ht="15.75" customHeight="1">
      <c r="A29" s="11" t="s">
        <v>7</v>
      </c>
      <c r="B29" s="10" t="s">
        <v>27</v>
      </c>
      <c r="C29" s="11" t="s">
        <v>6</v>
      </c>
      <c r="D29" s="116">
        <v>160</v>
      </c>
      <c r="E29" s="41"/>
      <c r="F29" s="44">
        <f>(D29*E29)</f>
        <v>0</v>
      </c>
      <c r="G29" s="1"/>
      <c r="H29" s="13"/>
      <c r="I29" s="1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</row>
    <row r="30" spans="1:1020" s="50" customFormat="1" ht="15.75" customHeight="1">
      <c r="A30" s="24" t="s">
        <v>8</v>
      </c>
      <c r="B30" s="10" t="s">
        <v>28</v>
      </c>
      <c r="C30" s="24" t="s">
        <v>6</v>
      </c>
      <c r="D30" s="116">
        <v>260</v>
      </c>
      <c r="E30" s="41"/>
      <c r="F30" s="44">
        <f>(D30*E30)</f>
        <v>0</v>
      </c>
      <c r="G30" s="1"/>
      <c r="H30" s="13"/>
      <c r="I30" s="1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</row>
    <row r="31" spans="1:1020" s="50" customFormat="1" ht="15.75" customHeight="1">
      <c r="A31" s="11" t="s">
        <v>9</v>
      </c>
      <c r="B31" s="10" t="s">
        <v>29</v>
      </c>
      <c r="C31" s="11" t="s">
        <v>6</v>
      </c>
      <c r="D31" s="115">
        <v>80</v>
      </c>
      <c r="E31" s="41"/>
      <c r="F31" s="44">
        <f>(D31*E31)</f>
        <v>0</v>
      </c>
      <c r="G31" s="1"/>
      <c r="H31" s="13"/>
      <c r="I31" s="1"/>
      <c r="J31" s="1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</row>
    <row r="32" spans="1:1020" s="50" customFormat="1" ht="15.75" customHeight="1">
      <c r="A32" s="11" t="s">
        <v>10</v>
      </c>
      <c r="B32" s="10" t="s">
        <v>30</v>
      </c>
      <c r="C32" s="11" t="s">
        <v>6</v>
      </c>
      <c r="D32" s="115">
        <v>65</v>
      </c>
      <c r="E32" s="41"/>
      <c r="F32" s="44">
        <f>(D32*E32)</f>
        <v>0</v>
      </c>
      <c r="G32" s="1"/>
      <c r="H32" s="13"/>
      <c r="I32" s="1"/>
      <c r="J32" s="1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</row>
    <row r="33" spans="1:1020" s="50" customFormat="1" ht="15.75" customHeight="1">
      <c r="A33" s="11" t="s">
        <v>12</v>
      </c>
      <c r="B33" s="10" t="s">
        <v>31</v>
      </c>
      <c r="C33" s="11" t="s">
        <v>6</v>
      </c>
      <c r="D33" s="115">
        <v>25</v>
      </c>
      <c r="E33" s="41"/>
      <c r="F33" s="44">
        <f>(D33*E33)</f>
        <v>0</v>
      </c>
      <c r="G33" s="1"/>
      <c r="H33" s="13"/>
      <c r="I33" s="1"/>
      <c r="J33" s="1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</row>
    <row r="34" spans="1:1020" s="50" customFormat="1" ht="15.75" customHeight="1">
      <c r="A34" s="24" t="s">
        <v>14</v>
      </c>
      <c r="B34" s="10" t="s">
        <v>32</v>
      </c>
      <c r="C34" s="11" t="s">
        <v>6</v>
      </c>
      <c r="D34" s="115">
        <v>65</v>
      </c>
      <c r="E34" s="41"/>
      <c r="F34" s="44">
        <f>(D34*E34)</f>
        <v>0</v>
      </c>
      <c r="G34" s="1"/>
      <c r="H34" s="13"/>
      <c r="I34" s="1"/>
      <c r="J34" s="1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</row>
    <row r="35" spans="1:1020" s="50" customFormat="1" ht="15.75" customHeight="1">
      <c r="A35" s="11" t="s">
        <v>15</v>
      </c>
      <c r="B35" s="10" t="s">
        <v>33</v>
      </c>
      <c r="C35" s="11" t="s">
        <v>6</v>
      </c>
      <c r="D35" s="115">
        <v>80</v>
      </c>
      <c r="E35" s="41"/>
      <c r="F35" s="44">
        <f>(D35*E35)</f>
        <v>0</v>
      </c>
      <c r="G35" s="1"/>
      <c r="H35" s="13"/>
      <c r="I35" s="1"/>
      <c r="J35" s="1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</row>
    <row r="36" spans="1:1020" s="50" customFormat="1" ht="15.75" customHeight="1">
      <c r="A36" s="11" t="s">
        <v>17</v>
      </c>
      <c r="B36" s="10" t="s">
        <v>34</v>
      </c>
      <c r="C36" s="11" t="s">
        <v>6</v>
      </c>
      <c r="D36" s="115">
        <v>80</v>
      </c>
      <c r="E36" s="41"/>
      <c r="F36" s="44">
        <f>(D36*E36)</f>
        <v>0</v>
      </c>
      <c r="G36" s="1"/>
      <c r="H36" s="13"/>
      <c r="I36" s="1"/>
      <c r="J36" s="1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</row>
    <row r="37" spans="1:1020" s="50" customFormat="1" ht="15.75" customHeight="1">
      <c r="A37" s="11" t="s">
        <v>35</v>
      </c>
      <c r="B37" s="54" t="s">
        <v>36</v>
      </c>
      <c r="C37" s="11" t="s">
        <v>6</v>
      </c>
      <c r="D37" s="115">
        <v>65</v>
      </c>
      <c r="E37" s="41"/>
      <c r="F37" s="44">
        <f>(D37*E37)</f>
        <v>0</v>
      </c>
      <c r="G37" s="1"/>
      <c r="H37" s="13"/>
      <c r="I37" s="1"/>
      <c r="J37" s="1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</row>
    <row r="38" spans="1:1020" s="50" customFormat="1" ht="15.75" customHeight="1">
      <c r="A38" s="11" t="s">
        <v>37</v>
      </c>
      <c r="B38" s="10" t="s">
        <v>38</v>
      </c>
      <c r="C38" s="108" t="s">
        <v>6</v>
      </c>
      <c r="D38" s="116">
        <v>13</v>
      </c>
      <c r="E38" s="114"/>
      <c r="F38" s="44">
        <f>(D38*E38)</f>
        <v>0</v>
      </c>
      <c r="G38" s="1"/>
      <c r="H38" s="13"/>
      <c r="I38" s="1"/>
      <c r="J38" s="1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</row>
    <row r="39" spans="1:1020" s="50" customFormat="1" ht="15.75" customHeight="1">
      <c r="A39" s="11"/>
      <c r="B39" s="10"/>
      <c r="C39" s="11"/>
      <c r="D39" s="24"/>
      <c r="E39" s="79"/>
      <c r="F39" s="44"/>
      <c r="G39" s="1"/>
      <c r="H39" s="13"/>
      <c r="I39" s="1"/>
      <c r="J39" s="1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</row>
    <row r="40" spans="1:1020" s="50" customFormat="1" ht="15.75" customHeight="1">
      <c r="A40" s="11"/>
      <c r="B40" s="10"/>
      <c r="C40" s="11"/>
      <c r="D40" s="24"/>
      <c r="E40" s="80" t="s">
        <v>91</v>
      </c>
      <c r="F40" s="44"/>
      <c r="G40" s="1"/>
      <c r="H40" s="13"/>
      <c r="I40" s="1"/>
      <c r="J40" s="1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</row>
    <row r="41" spans="1:1020" ht="15.75" customHeight="1">
      <c r="A41" s="11"/>
      <c r="B41" s="17" t="s">
        <v>39</v>
      </c>
      <c r="C41" s="11"/>
      <c r="D41" s="11"/>
      <c r="E41" s="93"/>
      <c r="F41" s="4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1020" ht="15.75" customHeight="1">
      <c r="A42" s="23"/>
      <c r="B42" s="20" t="s">
        <v>94</v>
      </c>
      <c r="C42" s="23"/>
      <c r="D42" s="23"/>
      <c r="E42" s="22"/>
      <c r="F42" s="1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1020" ht="51" customHeight="1">
      <c r="A43" s="23"/>
      <c r="B43" s="20"/>
      <c r="C43" s="23"/>
      <c r="D43" s="23"/>
      <c r="E43" s="22"/>
      <c r="F43" s="1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1020" ht="15.75" customHeight="1">
      <c r="A44" s="102" t="s">
        <v>40</v>
      </c>
      <c r="B44" s="102"/>
      <c r="C44" s="102"/>
      <c r="D44" s="102"/>
      <c r="E44" s="103"/>
      <c r="F44" s="6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1020" ht="61.5" customHeight="1">
      <c r="A45" s="6" t="s">
        <v>1</v>
      </c>
      <c r="B45" s="6" t="s">
        <v>2</v>
      </c>
      <c r="C45" s="7" t="s">
        <v>3</v>
      </c>
      <c r="D45" s="8" t="s">
        <v>92</v>
      </c>
      <c r="E45" s="45" t="s">
        <v>84</v>
      </c>
      <c r="F45" s="46" t="s">
        <v>85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1020" ht="15.75" customHeight="1">
      <c r="A46" s="11" t="s">
        <v>4</v>
      </c>
      <c r="B46" s="10" t="s">
        <v>41</v>
      </c>
      <c r="C46" s="11" t="s">
        <v>6</v>
      </c>
      <c r="D46" s="118">
        <v>3</v>
      </c>
      <c r="E46" s="51"/>
      <c r="F46" s="44">
        <f>(D46*E46)</f>
        <v>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1020" ht="15.75" customHeight="1">
      <c r="A47" s="11" t="s">
        <v>7</v>
      </c>
      <c r="B47" s="10" t="s">
        <v>42</v>
      </c>
      <c r="C47" s="11" t="s">
        <v>43</v>
      </c>
      <c r="D47" s="118">
        <v>65</v>
      </c>
      <c r="E47" s="41"/>
      <c r="F47" s="44">
        <f>(D47*E47)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1020" ht="35.4" customHeight="1">
      <c r="A48" s="11" t="s">
        <v>8</v>
      </c>
      <c r="B48" s="16" t="s">
        <v>44</v>
      </c>
      <c r="C48" s="11" t="s">
        <v>6</v>
      </c>
      <c r="D48" s="118">
        <v>20</v>
      </c>
      <c r="E48" s="41"/>
      <c r="F48" s="44">
        <f>(D48*E48)</f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>
      <c r="A49" s="11" t="s">
        <v>9</v>
      </c>
      <c r="B49" s="16" t="s">
        <v>45</v>
      </c>
      <c r="C49" s="11" t="s">
        <v>6</v>
      </c>
      <c r="D49" s="118">
        <v>90</v>
      </c>
      <c r="E49" s="41"/>
      <c r="F49" s="44">
        <f>(D49*E49)</f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>
      <c r="A50" s="11" t="s">
        <v>10</v>
      </c>
      <c r="B50" s="10" t="s">
        <v>46</v>
      </c>
      <c r="C50" s="11" t="s">
        <v>6</v>
      </c>
      <c r="D50" s="118">
        <v>15</v>
      </c>
      <c r="E50" s="41"/>
      <c r="F50" s="44">
        <f>(D50*E50)</f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>
      <c r="A51" s="11" t="s">
        <v>12</v>
      </c>
      <c r="B51" s="10" t="s">
        <v>47</v>
      </c>
      <c r="C51" s="11" t="s">
        <v>6</v>
      </c>
      <c r="D51" s="118">
        <v>90</v>
      </c>
      <c r="E51" s="41"/>
      <c r="F51" s="44">
        <f>(D51*E51)</f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2.4" customHeight="1">
      <c r="A52" s="11" t="s">
        <v>14</v>
      </c>
      <c r="B52" s="16" t="s">
        <v>48</v>
      </c>
      <c r="C52" s="11" t="s">
        <v>6</v>
      </c>
      <c r="D52" s="118">
        <v>25</v>
      </c>
      <c r="E52" s="41"/>
      <c r="F52" s="44">
        <f>(D52*E52)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1" t="s">
        <v>15</v>
      </c>
      <c r="B53" s="10" t="s">
        <v>97</v>
      </c>
      <c r="C53" s="11" t="s">
        <v>6</v>
      </c>
      <c r="D53" s="118">
        <v>65</v>
      </c>
      <c r="E53" s="41"/>
      <c r="F53" s="44">
        <f>(D53*E53)</f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1" t="s">
        <v>17</v>
      </c>
      <c r="B54" s="10" t="s">
        <v>49</v>
      </c>
      <c r="C54" s="11" t="s">
        <v>6</v>
      </c>
      <c r="D54" s="118">
        <v>30</v>
      </c>
      <c r="E54" s="41"/>
      <c r="F54" s="44">
        <f>(D54*E54)</f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1" t="s">
        <v>35</v>
      </c>
      <c r="B55" s="10" t="s">
        <v>50</v>
      </c>
      <c r="C55" s="11" t="s">
        <v>43</v>
      </c>
      <c r="D55" s="119">
        <v>650</v>
      </c>
      <c r="E55" s="41"/>
      <c r="F55" s="44">
        <f>(D55*E55)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1" t="s">
        <v>37</v>
      </c>
      <c r="B56" s="10" t="s">
        <v>51</v>
      </c>
      <c r="C56" s="11" t="s">
        <v>22</v>
      </c>
      <c r="D56" s="119">
        <v>65</v>
      </c>
      <c r="E56" s="41"/>
      <c r="F56" s="44">
        <f>(D56*E56)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1" t="s">
        <v>52</v>
      </c>
      <c r="B57" s="10" t="s">
        <v>53</v>
      </c>
      <c r="C57" s="11" t="s">
        <v>6</v>
      </c>
      <c r="D57" s="119">
        <v>8</v>
      </c>
      <c r="E57" s="41"/>
      <c r="F57" s="44">
        <f>(D57*E57)</f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1" t="s">
        <v>54</v>
      </c>
      <c r="B58" s="10" t="s">
        <v>55</v>
      </c>
      <c r="C58" s="11" t="s">
        <v>6</v>
      </c>
      <c r="D58" s="119">
        <v>130</v>
      </c>
      <c r="E58" s="41"/>
      <c r="F58" s="44">
        <f>(D58*E58)</f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1" t="s">
        <v>56</v>
      </c>
      <c r="B59" s="10" t="s">
        <v>57</v>
      </c>
      <c r="C59" s="11" t="s">
        <v>6</v>
      </c>
      <c r="D59" s="119">
        <v>8</v>
      </c>
      <c r="E59" s="41"/>
      <c r="F59" s="44">
        <f>(D59*E59)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1" t="s">
        <v>58</v>
      </c>
      <c r="B60" s="10" t="s">
        <v>59</v>
      </c>
      <c r="C60" s="11" t="s">
        <v>6</v>
      </c>
      <c r="D60" s="119">
        <v>2</v>
      </c>
      <c r="E60" s="41"/>
      <c r="F60" s="44">
        <f>(D60*E60)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1" t="s">
        <v>60</v>
      </c>
      <c r="B61" s="10" t="s">
        <v>61</v>
      </c>
      <c r="C61" s="11" t="s">
        <v>6</v>
      </c>
      <c r="D61" s="119">
        <v>240</v>
      </c>
      <c r="E61" s="41"/>
      <c r="F61" s="44">
        <f>(D61*E61)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1" t="s">
        <v>62</v>
      </c>
      <c r="B62" s="10" t="s">
        <v>63</v>
      </c>
      <c r="C62" s="11" t="s">
        <v>6</v>
      </c>
      <c r="D62" s="119">
        <v>130</v>
      </c>
      <c r="E62" s="41"/>
      <c r="F62" s="44">
        <f>(D62*E62)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69" customHeight="1">
      <c r="A63" s="11" t="s">
        <v>64</v>
      </c>
      <c r="B63" s="16" t="s">
        <v>65</v>
      </c>
      <c r="C63" s="11" t="s">
        <v>43</v>
      </c>
      <c r="D63" s="119">
        <v>1000</v>
      </c>
      <c r="E63" s="41"/>
      <c r="F63" s="44">
        <f>(D63*E63)</f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70.5" customHeight="1">
      <c r="A64" s="25" t="s">
        <v>66</v>
      </c>
      <c r="B64" s="16" t="s">
        <v>67</v>
      </c>
      <c r="C64" s="11" t="s">
        <v>43</v>
      </c>
      <c r="D64" s="119">
        <v>1000</v>
      </c>
      <c r="E64" s="92"/>
      <c r="F64" s="44">
        <f>(D64*E64)</f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1020" ht="31.5" customHeight="1">
      <c r="A65" s="25"/>
      <c r="B65" s="16"/>
      <c r="C65" s="11"/>
      <c r="D65" s="26"/>
      <c r="E65" s="104"/>
      <c r="F65" s="1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1020" ht="31.5" customHeight="1">
      <c r="A66" s="25"/>
      <c r="B66" s="16"/>
      <c r="C66" s="11"/>
      <c r="D66" s="26"/>
      <c r="E66" s="80" t="s">
        <v>91</v>
      </c>
      <c r="F66" s="5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1020" ht="15.75" customHeight="1">
      <c r="A67" s="11"/>
      <c r="B67" s="17" t="s">
        <v>68</v>
      </c>
      <c r="C67" s="11"/>
      <c r="D67" s="11"/>
      <c r="E67" s="55"/>
      <c r="F67" s="1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1020" ht="15.75" customHeight="1">
      <c r="A68" s="1"/>
      <c r="B68" s="1" t="s">
        <v>98</v>
      </c>
      <c r="C68" s="3"/>
      <c r="D68" s="3"/>
      <c r="E68" s="4"/>
      <c r="F68" s="4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1020" ht="15.75" customHeight="1">
      <c r="A69" s="94" t="s">
        <v>69</v>
      </c>
      <c r="B69" s="95"/>
      <c r="C69" s="95"/>
      <c r="D69" s="95"/>
      <c r="E69" s="95"/>
      <c r="F69" s="5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1020" ht="72" customHeight="1">
      <c r="A70" s="28" t="s">
        <v>1</v>
      </c>
      <c r="B70" s="28" t="s">
        <v>2</v>
      </c>
      <c r="C70" s="8" t="s">
        <v>3</v>
      </c>
      <c r="D70" s="8" t="s">
        <v>92</v>
      </c>
      <c r="E70" s="45" t="s">
        <v>84</v>
      </c>
      <c r="F70" s="63" t="s">
        <v>85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1020" ht="15.75" customHeight="1">
      <c r="A71" s="11" t="s">
        <v>4</v>
      </c>
      <c r="B71" s="16" t="s">
        <v>70</v>
      </c>
      <c r="C71" s="11" t="s">
        <v>6</v>
      </c>
      <c r="D71" s="67">
        <v>40</v>
      </c>
      <c r="E71" s="51"/>
      <c r="F71" s="65">
        <f>(D71*E71)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1020" ht="15.75" customHeight="1">
      <c r="A72" s="11"/>
      <c r="B72" s="17" t="s">
        <v>71</v>
      </c>
      <c r="C72" s="11"/>
      <c r="D72" s="11"/>
      <c r="E72" s="121"/>
      <c r="F72" s="6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1020" ht="15.75" customHeight="1">
      <c r="A73" s="1"/>
      <c r="B73" s="1" t="s">
        <v>99</v>
      </c>
      <c r="C73" s="3"/>
      <c r="D73" s="3"/>
      <c r="E73" s="4"/>
      <c r="F73" s="6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1020" ht="15.75" customHeight="1">
      <c r="A74" s="94" t="s">
        <v>72</v>
      </c>
      <c r="B74" s="95"/>
      <c r="C74" s="95"/>
      <c r="D74" s="95"/>
      <c r="E74" s="95"/>
      <c r="F74" s="5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1020" ht="67.5" customHeight="1">
      <c r="A75" s="28" t="s">
        <v>1</v>
      </c>
      <c r="B75" s="28" t="s">
        <v>2</v>
      </c>
      <c r="C75" s="8" t="s">
        <v>3</v>
      </c>
      <c r="D75" s="8" t="s">
        <v>92</v>
      </c>
      <c r="E75" s="45" t="s">
        <v>84</v>
      </c>
      <c r="F75" s="46" t="s">
        <v>85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1020" s="50" customFormat="1" ht="15.75" customHeight="1">
      <c r="A76" s="11" t="s">
        <v>4</v>
      </c>
      <c r="B76" s="10" t="s">
        <v>73</v>
      </c>
      <c r="C76" s="11" t="s">
        <v>22</v>
      </c>
      <c r="D76" s="123">
        <v>200</v>
      </c>
      <c r="E76" s="51"/>
      <c r="F76" s="57">
        <f>(D76*E76)</f>
        <v>0</v>
      </c>
      <c r="G76" s="1"/>
      <c r="H76" s="13"/>
      <c r="I76" s="1"/>
      <c r="J76" s="1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</row>
    <row r="77" spans="1:1020" s="50" customFormat="1" ht="15.75" customHeight="1">
      <c r="A77" s="11" t="s">
        <v>7</v>
      </c>
      <c r="B77" s="10" t="s">
        <v>74</v>
      </c>
      <c r="C77" s="11" t="s">
        <v>43</v>
      </c>
      <c r="D77" s="123">
        <v>150</v>
      </c>
      <c r="E77" s="41"/>
      <c r="F77" s="57">
        <f>(D77*E77)</f>
        <v>0</v>
      </c>
      <c r="G77" s="1"/>
      <c r="H77" s="13"/>
      <c r="I77" s="1"/>
      <c r="J77" s="1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</row>
    <row r="78" spans="1:1020" s="50" customFormat="1" ht="15.75" customHeight="1">
      <c r="A78" s="11" t="s">
        <v>8</v>
      </c>
      <c r="B78" s="10" t="s">
        <v>75</v>
      </c>
      <c r="C78" s="11" t="s">
        <v>43</v>
      </c>
      <c r="D78" s="123">
        <v>100</v>
      </c>
      <c r="E78" s="41"/>
      <c r="F78" s="57">
        <f>(D78*E78)</f>
        <v>0</v>
      </c>
      <c r="G78" s="1"/>
      <c r="H78" s="13"/>
      <c r="I78" s="1"/>
      <c r="J78" s="1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</row>
    <row r="79" spans="1:1020" s="50" customFormat="1" ht="15.75" customHeight="1">
      <c r="A79" s="11" t="s">
        <v>9</v>
      </c>
      <c r="B79" s="10" t="s">
        <v>76</v>
      </c>
      <c r="C79" s="11" t="s">
        <v>43</v>
      </c>
      <c r="D79" s="123">
        <v>200</v>
      </c>
      <c r="E79" s="41"/>
      <c r="F79" s="57">
        <f>(D79*E79)</f>
        <v>0</v>
      </c>
      <c r="G79" s="1"/>
      <c r="H79" s="13"/>
      <c r="I79" s="1"/>
      <c r="J79" s="1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</row>
    <row r="80" spans="1:1020" s="50" customFormat="1" ht="15.75" customHeight="1">
      <c r="A80" s="11" t="s">
        <v>10</v>
      </c>
      <c r="B80" s="10" t="s">
        <v>77</v>
      </c>
      <c r="C80" s="11" t="s">
        <v>43</v>
      </c>
      <c r="D80" s="123">
        <v>6000</v>
      </c>
      <c r="E80" s="41"/>
      <c r="F80" s="57">
        <f>(D80*E80)</f>
        <v>0</v>
      </c>
      <c r="G80" s="1"/>
      <c r="H80" s="13"/>
      <c r="I80" s="1"/>
      <c r="J80" s="1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</row>
    <row r="81" spans="1:1020" s="50" customFormat="1" ht="174.75" customHeight="1">
      <c r="A81" s="11" t="s">
        <v>78</v>
      </c>
      <c r="B81" s="59" t="s">
        <v>101</v>
      </c>
      <c r="C81" s="60" t="s">
        <v>79</v>
      </c>
      <c r="D81" s="124">
        <v>450</v>
      </c>
      <c r="E81" s="41"/>
      <c r="F81" s="57">
        <f>(D81*E81)</f>
        <v>0</v>
      </c>
      <c r="G81" s="1"/>
      <c r="H81" s="1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</row>
    <row r="82" spans="1:1020" s="50" customFormat="1" ht="30" customHeight="1">
      <c r="A82" s="11"/>
      <c r="B82" s="59"/>
      <c r="C82" s="60"/>
      <c r="D82" s="61"/>
      <c r="E82" s="104"/>
      <c r="F82" s="120"/>
      <c r="G82" s="1"/>
      <c r="H82" s="1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</row>
    <row r="83" spans="1:1020" s="50" customFormat="1" ht="30" customHeight="1">
      <c r="A83" s="11"/>
      <c r="B83" s="59"/>
      <c r="C83" s="60"/>
      <c r="D83" s="61"/>
      <c r="E83" s="80" t="s">
        <v>91</v>
      </c>
      <c r="F83" s="57"/>
      <c r="G83" s="1"/>
      <c r="H83" s="1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</row>
    <row r="84" spans="1:1020" ht="15.75" customHeight="1">
      <c r="A84" s="11"/>
      <c r="B84" s="17" t="s">
        <v>80</v>
      </c>
      <c r="C84" s="11"/>
      <c r="D84" s="11"/>
      <c r="E84" s="122"/>
      <c r="F84" s="5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1020" ht="15.75" customHeight="1">
      <c r="A85" s="23"/>
      <c r="B85" s="20" t="s">
        <v>100</v>
      </c>
      <c r="C85" s="23"/>
      <c r="D85" s="23"/>
      <c r="E85" s="22"/>
      <c r="F85" s="1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1020" ht="15.75" customHeight="1">
      <c r="A86" s="1"/>
      <c r="B86" s="1"/>
      <c r="C86" s="3"/>
      <c r="D86" s="3"/>
      <c r="E86" s="4"/>
      <c r="F86" s="4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1020" ht="15.75" customHeight="1">
      <c r="A87" s="94" t="s">
        <v>81</v>
      </c>
      <c r="B87" s="95"/>
      <c r="C87" s="95"/>
      <c r="D87" s="95"/>
      <c r="E87" s="95"/>
      <c r="F87" s="5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1020" ht="68.25" customHeight="1">
      <c r="A88" s="28" t="s">
        <v>1</v>
      </c>
      <c r="B88" s="82" t="s">
        <v>2</v>
      </c>
      <c r="C88" s="83" t="s">
        <v>3</v>
      </c>
      <c r="D88" s="83" t="s">
        <v>92</v>
      </c>
      <c r="E88" s="84" t="s">
        <v>84</v>
      </c>
      <c r="F88" s="63" t="s">
        <v>85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1020" ht="15.75" customHeight="1">
      <c r="A89" s="81" t="s">
        <v>4</v>
      </c>
      <c r="B89" s="87" t="s">
        <v>82</v>
      </c>
      <c r="C89" s="88" t="s">
        <v>43</v>
      </c>
      <c r="D89" s="125">
        <v>6500</v>
      </c>
      <c r="E89" s="90"/>
      <c r="F89" s="91">
        <f>(D89*E89)</f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1020" ht="15.75" customHeight="1">
      <c r="A90" s="81"/>
      <c r="B90" s="87"/>
      <c r="C90" s="88"/>
      <c r="D90" s="89"/>
      <c r="E90" s="104"/>
      <c r="F90" s="9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1020" ht="15.75" customHeight="1">
      <c r="A91" s="81"/>
      <c r="B91" s="87"/>
      <c r="C91" s="88"/>
      <c r="D91" s="89"/>
      <c r="E91" s="80" t="s">
        <v>91</v>
      </c>
      <c r="F91" s="9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1020" ht="15.75" customHeight="1">
      <c r="A92" s="10"/>
      <c r="B92" s="85" t="s">
        <v>83</v>
      </c>
      <c r="C92" s="24"/>
      <c r="D92" s="24"/>
      <c r="E92" s="52"/>
      <c r="F92" s="8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1020" ht="15.75" customHeight="1">
      <c r="A93" s="1"/>
      <c r="B93" s="1" t="s">
        <v>102</v>
      </c>
      <c r="C93" s="3"/>
      <c r="D93" s="3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1020" ht="15.75" customHeight="1">
      <c r="A94" s="1"/>
      <c r="B94" s="68" t="s">
        <v>90</v>
      </c>
      <c r="C94" s="69"/>
      <c r="D94" s="69"/>
      <c r="E94" s="7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1020" ht="15.75" customHeight="1">
      <c r="A95" s="1"/>
      <c r="B95" s="1"/>
      <c r="C95" s="3"/>
      <c r="D95" s="3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1020" ht="33" customHeight="1">
      <c r="A96" s="1"/>
      <c r="B96" s="71" t="s">
        <v>103</v>
      </c>
      <c r="C96" s="72"/>
      <c r="D96" s="73"/>
      <c r="E96" s="74"/>
      <c r="F96" s="7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6" ht="36" customHeight="1">
      <c r="A97" s="1"/>
      <c r="B97" s="76" t="s">
        <v>104</v>
      </c>
      <c r="C97"/>
      <c r="D97" s="77"/>
      <c r="E97"/>
      <c r="F97" s="78"/>
    </row>
    <row r="98" spans="1:6" ht="15.75" customHeight="1"/>
    <row r="99" spans="1:6" ht="15.75" customHeight="1"/>
    <row r="100" spans="1:6" ht="15.75" customHeight="1"/>
    <row r="101" spans="1:6" ht="15.75" customHeight="1"/>
    <row r="102" spans="1:6" ht="15.75" customHeight="1"/>
    <row r="103" spans="1:6" ht="15.75" customHeight="1"/>
    <row r="104" spans="1:6" ht="15.75" customHeight="1"/>
    <row r="105" spans="1:6" ht="15.75" customHeight="1"/>
    <row r="106" spans="1:6" ht="15.75" customHeight="1"/>
    <row r="107" spans="1:6" ht="15.75" customHeight="1"/>
    <row r="108" spans="1:6" ht="15.75" customHeight="1"/>
    <row r="109" spans="1:6" ht="15.75" customHeight="1"/>
    <row r="110" spans="1:6" ht="15.75" customHeight="1"/>
    <row r="111" spans="1:6" ht="15.75" customHeight="1"/>
    <row r="112" spans="1:6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  <row r="65537" ht="15" customHeight="1"/>
    <row r="65538" ht="15" customHeight="1"/>
    <row r="65539" ht="15" customHeight="1"/>
    <row r="65540" ht="15" customHeight="1"/>
    <row r="65541" ht="15" customHeight="1"/>
    <row r="65542" ht="15" customHeight="1"/>
    <row r="65543" ht="15" customHeight="1"/>
    <row r="65544" ht="15" customHeight="1"/>
    <row r="65545" ht="15" customHeight="1"/>
    <row r="65546" ht="15" customHeight="1"/>
    <row r="65547" ht="15" customHeight="1"/>
    <row r="65548" ht="15" customHeight="1"/>
  </sheetData>
  <mergeCells count="8">
    <mergeCell ref="A74:E74"/>
    <mergeCell ref="A87:E87"/>
    <mergeCell ref="A1:E1"/>
    <mergeCell ref="A3:E3"/>
    <mergeCell ref="A18:E18"/>
    <mergeCell ref="A26:E26"/>
    <mergeCell ref="A44:E44"/>
    <mergeCell ref="A69:E69"/>
  </mergeCells>
  <pageMargins left="0.70000000000000007" right="0.70000000000000007" top="1.3610236220472398" bottom="1.1437007874015752" header="0" footer="0.75000000000000011"/>
  <pageSetup paperSize="9" fitToWidth="0" fitToHeight="0" orientation="landscape" verticalDpi="0" r:id="rId1"/>
  <headerFooter alignWithMargins="0">
    <oddHeader>&amp;C&amp;"Arial1,Regular"&amp;10Specifikacija-poziv na dostavu ponude</oddHeader>
  </headerFooter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6_Ostali_proizvodi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</dc:creator>
  <cp:lastModifiedBy>Pc</cp:lastModifiedBy>
  <dcterms:created xsi:type="dcterms:W3CDTF">2022-11-11T09:41:50Z</dcterms:created>
  <dcterms:modified xsi:type="dcterms:W3CDTF">2023-12-01T09:30:03Z</dcterms:modified>
</cp:coreProperties>
</file>